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CEFC6C1E-BEC8-4D90-B8D7-1145130A390B}" xr6:coauthVersionLast="47" xr6:coauthVersionMax="47" xr10:uidLastSave="{00000000-0000-0000-0000-000000000000}"/>
  <bookViews>
    <workbookView xWindow="2250" yWindow="0" windowWidth="25860" windowHeight="14955" xr2:uid="{00000000-000D-0000-FFFF-FFFF00000000}"/>
  </bookViews>
  <sheets>
    <sheet name="參加人數" sheetId="1" r:id="rId1"/>
    <sheet name="總表" sheetId="3" r:id="rId2"/>
    <sheet name="行政回覆" sheetId="5" r:id="rId3"/>
  </sheets>
  <definedNames>
    <definedName name="_xlnm.Print_Titles" localSheetId="1">總表!$3:$3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3" l="1"/>
  <c r="G45" i="1"/>
  <c r="E45" i="1"/>
  <c r="F45" i="1"/>
  <c r="D45" i="1"/>
  <c r="C45" i="1"/>
</calcChain>
</file>

<file path=xl/sharedStrings.xml><?xml version="1.0" encoding="utf-8"?>
<sst xmlns="http://schemas.openxmlformats.org/spreadsheetml/2006/main" count="235" uniqueCount="119">
  <si>
    <t>班級</t>
  </si>
  <si>
    <t>家長意見及問題</t>
  </si>
  <si>
    <t>導師或任課老師回覆</t>
  </si>
  <si>
    <t>須行政回覆</t>
  </si>
  <si>
    <t>處室回覆</t>
    <phoneticPr fontId="1" type="noConversion"/>
  </si>
  <si>
    <t>回應單位</t>
    <phoneticPr fontId="1" type="noConversion"/>
  </si>
  <si>
    <t>序號</t>
    <phoneticPr fontId="1" type="noConversion"/>
  </si>
  <si>
    <t>班級</t>
    <phoneticPr fontId="1" type="noConversion"/>
  </si>
  <si>
    <t>出席率</t>
    <phoneticPr fontId="1" type="noConversion"/>
  </si>
  <si>
    <t>出席人數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</si>
  <si>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</si>
  <si>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 </t>
    <phoneticPr fontId="1" type="noConversion"/>
  </si>
  <si>
    <t>班級人數</t>
    <phoneticPr fontId="1" type="noConversion"/>
  </si>
  <si>
    <t>班級懇談報名人數</t>
    <phoneticPr fontId="1" type="noConversion"/>
  </si>
  <si>
    <t>總計</t>
    <phoneticPr fontId="1" type="noConversion"/>
  </si>
  <si>
    <t>V</t>
    <phoneticPr fontId="1" type="noConversion"/>
  </si>
  <si>
    <t>班級懇談實際參加人數</t>
    <phoneticPr fontId="1" type="noConversion"/>
  </si>
  <si>
    <t>校長及家長會長報告報名人數</t>
    <phoneticPr fontId="1" type="noConversion"/>
  </si>
  <si>
    <t>升大學多元升學管道與學習歷程檔案說明報名人數</t>
    <phoneticPr fontId="1" type="noConversion"/>
  </si>
  <si>
    <t>2024學年度第一學期期初親職教育座談會出席率統計表</t>
    <phoneticPr fontId="1" type="noConversion"/>
  </si>
  <si>
    <t>2024學年度第一學期期初親職教育座談會</t>
    <phoneticPr fontId="1" type="noConversion"/>
  </si>
  <si>
    <t>2024學年度第一學期中學部期初親職教育座談會家長意見彙整</t>
    <phoneticPr fontId="1" type="noConversion"/>
  </si>
  <si>
    <t>中學輔導室2024.9.14</t>
    <phoneticPr fontId="1" type="noConversion"/>
  </si>
  <si>
    <t>校務說明報名人數</t>
    <phoneticPr fontId="1" type="noConversion"/>
  </si>
  <si>
    <t>營地課的下課時間可以準時嗎？常常來接小孩都要等個10-20分鐘。</t>
    <phoneticPr fontId="1" type="noConversion"/>
  </si>
  <si>
    <t>之前已和營地老師溝通過，老師說營地課最大的價值在於活動的後面的反思。但是反思又得基於前面的深刻的課程體驗，有時會多安排了一輪活動挑戰而導致課堂延誤。之後老師會留意時間。</t>
    <phoneticPr fontId="1" type="noConversion"/>
  </si>
  <si>
    <t>教室地點遠，且配置與其他班的差異大，例如走廊、無窗戶光線等，是否有其他教室可調整？目前這間教室光線不足，飲水機水質不好，空氣不流通，有刺鼻味，請協助改善。</t>
    <phoneticPr fontId="1" type="noConversion"/>
  </si>
  <si>
    <t>已轉知學校。</t>
    <phoneticPr fontId="1" type="noConversion"/>
  </si>
  <si>
    <t>請營地老師註意上課時間，別太晚讓學生返回校區，以免影響中午用餐時間。</t>
    <phoneticPr fontId="1" type="noConversion"/>
  </si>
  <si>
    <t>請相關單位協助提醒任課老師。</t>
    <phoneticPr fontId="1" type="noConversion"/>
  </si>
  <si>
    <t>黑板反光嚴重，建議調整座位安排且換燈管型號。</t>
    <phoneticPr fontId="1" type="noConversion"/>
  </si>
  <si>
    <t>班上原本每週就往右移一排，確保不會有同學坐在死角，已請最左、右邊的同學往中間移，也會詢問總務處是否可換燈管。</t>
    <phoneticPr fontId="1" type="noConversion"/>
  </si>
  <si>
    <t>孩子未報名圖書館志工，學校還有哪些處室可做服務學習？</t>
    <phoneticPr fontId="1" type="noConversion"/>
  </si>
  <si>
    <t>可詢問學務處、教務處設備組。</t>
    <phoneticPr fontId="1" type="noConversion"/>
  </si>
  <si>
    <t>國中是否有留級？</t>
    <phoneticPr fontId="1" type="noConversion"/>
  </si>
  <si>
    <t>作業以及考試的分量可以增加。</t>
    <phoneticPr fontId="1" type="noConversion"/>
  </si>
  <si>
    <t>會告知各科任課老師，視進度以及同學學習狀況調整。</t>
    <phoneticPr fontId="1" type="noConversion"/>
  </si>
  <si>
    <t>學校餐廳的餐點設計可以再多樣些。</t>
    <phoneticPr fontId="1" type="noConversion"/>
  </si>
  <si>
    <t>學校會依照均衡營養來設計孩子的伙食。</t>
    <phoneticPr fontId="1" type="noConversion"/>
  </si>
  <si>
    <t>無意見。</t>
    <phoneticPr fontId="1" type="noConversion"/>
  </si>
  <si>
    <t>新轉生在班上的學習狀況？</t>
    <phoneticPr fontId="1" type="noConversion"/>
  </si>
  <si>
    <t>1.先學好注音和繁體字再來看。
2.等模考成績和段考成績出來再來考慮加強科目。</t>
    <phoneticPr fontId="1" type="noConversion"/>
  </si>
  <si>
    <t>女生宿舍是否要搬去中學宿舍？</t>
    <phoneticPr fontId="1" type="noConversion"/>
  </si>
  <si>
    <t>目前沒有明確通知，等校方通知。</t>
    <phoneticPr fontId="1" type="noConversion"/>
  </si>
  <si>
    <t>適性課程理化科怎麼國高中一起上課？</t>
    <phoneticPr fontId="1" type="noConversion"/>
  </si>
  <si>
    <t>下周調整為國二的扶弱，不會有高中生，一開始對於開課理解錯誤，下週會正常上課。</t>
    <phoneticPr fontId="1" type="noConversion"/>
  </si>
  <si>
    <t>還有機會考數理實驗班嗎？</t>
    <phoneticPr fontId="1" type="noConversion"/>
  </si>
  <si>
    <t>兩班師資相同，國三晚上也是排考試，並沒有另外上課，學生還要重新適應。有名額可以考，但沒太大必要。</t>
    <phoneticPr fontId="1" type="noConversion"/>
  </si>
  <si>
    <t>適性課程是上新的進度還是以前的？</t>
    <phoneticPr fontId="1" type="noConversion"/>
  </si>
  <si>
    <t>以扶弱為主，任課教師會依情況調整。</t>
    <phoneticPr fontId="1" type="noConversion"/>
  </si>
  <si>
    <t>AMC8什麼時候報名？</t>
    <phoneticPr fontId="1" type="noConversion"/>
  </si>
  <si>
    <t>學校會公告，導師會即時通知。</t>
    <phoneticPr fontId="1" type="noConversion"/>
  </si>
  <si>
    <t>希望家長多多報名隔週留宿陪讀。</t>
    <phoneticPr fontId="1" type="noConversion"/>
  </si>
  <si>
    <t>很感激家長。</t>
    <phoneticPr fontId="1" type="noConversion"/>
  </si>
  <si>
    <t>理化進度慢。</t>
    <phoneticPr fontId="1" type="noConversion"/>
  </si>
  <si>
    <t>註重品質和基礎。</t>
    <phoneticPr fontId="1" type="noConversion"/>
  </si>
  <si>
    <t>宿舍電話不便使用。</t>
    <phoneticPr fontId="1" type="noConversion"/>
  </si>
  <si>
    <t>模考卷是否回台作文如何改？</t>
    <phoneticPr fontId="1" type="noConversion"/>
  </si>
  <si>
    <t>讀卡寄回。</t>
    <phoneticPr fontId="1" type="noConversion"/>
  </si>
  <si>
    <t>前段班、後段班
文組、理組</t>
    <phoneticPr fontId="1" type="noConversion"/>
  </si>
  <si>
    <t>班級區分？</t>
    <phoneticPr fontId="1" type="noConversion"/>
  </si>
  <si>
    <t>考試成績私發給家長。</t>
    <phoneticPr fontId="1" type="noConversion"/>
  </si>
  <si>
    <t>週考與段考成績會發給家長。</t>
    <phoneticPr fontId="1" type="noConversion"/>
  </si>
  <si>
    <t>為什麼宿舍區處罰以宿舍為單位？</t>
    <phoneticPr fontId="1" type="noConversion"/>
  </si>
  <si>
    <t>空中英語如何下載？</t>
    <phoneticPr fontId="1" type="noConversion"/>
  </si>
  <si>
    <t>可以帶U盤給老師copy。</t>
    <phoneticPr fontId="1" type="noConversion"/>
  </si>
  <si>
    <t>希望簡轉繁課程能繼續開。</t>
    <phoneticPr fontId="1" type="noConversion"/>
  </si>
  <si>
    <t>等教務處回復。</t>
    <phoneticPr fontId="1" type="noConversion"/>
  </si>
  <si>
    <t>對課程的問題如何改善？</t>
    <phoneticPr fontId="1" type="noConversion"/>
  </si>
  <si>
    <t>可以利用下課時間向老師提問。</t>
    <phoneticPr fontId="1" type="noConversion"/>
  </si>
  <si>
    <t>上傳學習曆程檔案的時間及設備。</t>
    <phoneticPr fontId="1" type="noConversion"/>
  </si>
  <si>
    <t>可以在家或學校的電腦都可以上傳，期末可上傳。</t>
    <phoneticPr fontId="1" type="noConversion"/>
  </si>
  <si>
    <t>學習曆程檔案的資料時間，小學的資料能否上傳？</t>
    <phoneticPr fontId="1" type="noConversion"/>
  </si>
  <si>
    <t>小學的資料不可上傳，只能準備高中三年的資料，技能性的證照資料可以上傳。</t>
    <phoneticPr fontId="1" type="noConversion"/>
  </si>
  <si>
    <t>對學習歷程的繳交，學生了解嗎？</t>
    <phoneticPr fontId="1" type="noConversion"/>
  </si>
  <si>
    <t>同學們都很清楚這件事。</t>
    <phoneticPr fontId="1" type="noConversion"/>
  </si>
  <si>
    <t>想了解國文教材？</t>
    <phoneticPr fontId="1" type="noConversion"/>
  </si>
  <si>
    <t>拿教材展示，並介紹學習及上課情況。</t>
    <phoneticPr fontId="1" type="noConversion"/>
  </si>
  <si>
    <t>作業是否可以通報，想了解孩子作業情況，和父母在家中如何檢查孩子作業？</t>
    <phoneticPr fontId="1" type="noConversion"/>
  </si>
  <si>
    <t>1.了解情況：概括上課作業情況
2.父母最好的方法是：輔佐並鼓勵。</t>
    <phoneticPr fontId="1" type="noConversion"/>
  </si>
  <si>
    <t>老師如何解決未完成作業的學生？</t>
    <phoneticPr fontId="1" type="noConversion"/>
  </si>
  <si>
    <t>1.當天補上並向學生耐心解釋擺正態度。
2.為了防止不寫的行為，進行抽查。</t>
    <phoneticPr fontId="1" type="noConversion"/>
  </si>
  <si>
    <t>桌面太小，建議加大桌面。</t>
    <phoneticPr fontId="1" type="noConversion"/>
  </si>
  <si>
    <t>留宿及補課太多，學生週末不能好好休息。</t>
    <phoneticPr fontId="1" type="noConversion"/>
  </si>
  <si>
    <t>午休是在宿舍還是教室睡？</t>
    <phoneticPr fontId="1" type="noConversion"/>
  </si>
  <si>
    <t>之前是在教室睡，現在改到宿舍睡。</t>
    <phoneticPr fontId="1" type="noConversion"/>
  </si>
  <si>
    <t>有沒有升學語言直通班？</t>
    <phoneticPr fontId="1" type="noConversion"/>
  </si>
  <si>
    <t>住宿生可否回教室午休？</t>
    <phoneticPr fontId="1" type="noConversion"/>
  </si>
  <si>
    <t>目前依學校的午休規範，住宿生一律在宿舍午休，不能因外務影響睡眠。</t>
    <phoneticPr fontId="1" type="noConversion"/>
  </si>
  <si>
    <t>營地課程希望能準時下課，以免孩子太晚至餐廳用餐，謝謝。</t>
    <phoneticPr fontId="1" type="noConversion"/>
  </si>
  <si>
    <t>了解，會轉達。</t>
    <phoneticPr fontId="1" type="noConversion"/>
  </si>
  <si>
    <t>希望導師可以限制孩子們帶零食，避免攀比心態。</t>
    <phoneticPr fontId="1" type="noConversion"/>
  </si>
  <si>
    <t>每位孩子們的需求皆不同，家長可以跟孩子們溝通、討論。</t>
    <phoneticPr fontId="1" type="noConversion"/>
  </si>
  <si>
    <t>高二分組嗎？</t>
    <phoneticPr fontId="1" type="noConversion"/>
  </si>
  <si>
    <t>會，上高中之後會調整，分成理科及文科。</t>
    <phoneticPr fontId="1" type="noConversion"/>
  </si>
  <si>
    <t>海外求學是高三時申請嗎？學校會幫忙嗎？</t>
    <phoneticPr fontId="1" type="noConversion"/>
  </si>
  <si>
    <t>以學校在校成績為主，還有雅思等，香港會看學測，學校會給學生幫忙。</t>
    <phoneticPr fontId="1" type="noConversion"/>
  </si>
  <si>
    <t>轉學生學業問題？</t>
    <phoneticPr fontId="1" type="noConversion"/>
  </si>
  <si>
    <t>會安排複習課程給孩子。</t>
    <phoneticPr fontId="1" type="noConversion"/>
  </si>
  <si>
    <t>沒有，但若未達畢業標准，只能領結業證書。</t>
    <phoneticPr fontId="1" type="noConversion"/>
  </si>
  <si>
    <t>如果之前不在這上學，簡體和繁體對成績有沒有影響？</t>
    <phoneticPr fontId="1" type="noConversion"/>
  </si>
  <si>
    <t>寫作文時要多小心，其他沒有太大影響，手寫題也可能扣分。</t>
    <phoneticPr fontId="1" type="noConversion"/>
  </si>
  <si>
    <t>教務處</t>
    <phoneticPr fontId="1" type="noConversion"/>
  </si>
  <si>
    <r>
      <t>1.目前中學部教室數量不足，沒有其他空間可更換。
2.教室燈光亮度經總務處實際測試照度符合標準。
3.有關自然光線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空氣流通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飲水問題會與導師及相關單位討論。</t>
    </r>
    <phoneticPr fontId="1" type="noConversion"/>
  </si>
  <si>
    <t>總務處</t>
    <phoneticPr fontId="1" type="noConversion"/>
  </si>
  <si>
    <t>1.(1)依照規定教室燈光照度標準300LX。
   (2)實際到701班教室，使用照度計測試前、中、             
      后照度389、385、360。
   (3)符合照度要求。
2.飲用水均通過檢測中心檢測合格。</t>
    <phoneticPr fontId="1" type="noConversion"/>
  </si>
  <si>
    <t>請營地老師注意上課時間，別太晚讓學生返回校區，以免影響中午用餐時間。</t>
    <phoneticPr fontId="1" type="noConversion"/>
  </si>
  <si>
    <t>生命力教育中心</t>
    <phoneticPr fontId="1" type="noConversion"/>
  </si>
  <si>
    <t>已經轉告老師家長和同學的需求，後續會努力平衡教育成效與效率的拿捏，准點下課。</t>
    <phoneticPr fontId="10" type="noConversion"/>
  </si>
  <si>
    <t>之前已和營地老師溝通過，老師說營地課最大的價值在於活動的後面的反思。但是反思又得基於前面的深刻的課程體驗，有時會多安排了一輪活動挑戰而導致課堂延誤，之後老師會留意時間。</t>
    <phoneticPr fontId="1" type="noConversion"/>
  </si>
  <si>
    <t>1.依據教育局教室照明標準實施。
2.本校教室燈光照明改善，經教育局委託第三方實際現場測試合格（含黑板照度）。</t>
    <phoneticPr fontId="1" type="noConversion"/>
  </si>
  <si>
    <t>學務處</t>
    <phoneticPr fontId="1" type="noConversion"/>
  </si>
  <si>
    <t>802宿宿於小學宿舍女同學均已搬遷至中學部宿舍。</t>
    <phoneticPr fontId="1" type="noConversion"/>
  </si>
  <si>
    <t>1.本校桌椅均以替換為可調式桌椅，符合教育相關規定。
2.桌面應儘量保持整潔，不放置過多課本或堆放雜物，且國三教室有提供桌邊櫃，足敷學生收置課本及學用品使用。</t>
    <phoneticPr fontId="1" type="noConversion"/>
  </si>
  <si>
    <r>
      <t>1.隔週留宿及調假補課均依本校行事曆及相關規定進行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 xml:space="preserve">
2.國三已屆升學考試年段</t>
    </r>
    <r>
      <rPr>
        <sz val="12"/>
        <rFont val="新細明體"/>
        <family val="1"/>
        <charset val="136"/>
      </rPr>
      <t>，</t>
    </r>
    <r>
      <rPr>
        <sz val="12"/>
        <rFont val="標楷體"/>
        <family val="4"/>
        <charset val="136"/>
      </rPr>
      <t>須有較多時間用於學習</t>
    </r>
    <r>
      <rPr>
        <sz val="12"/>
        <rFont val="新細明體"/>
        <family val="1"/>
        <charset val="136"/>
      </rPr>
      <t>，</t>
    </r>
    <r>
      <rPr>
        <sz val="12"/>
        <rFont val="標楷體"/>
        <family val="4"/>
        <charset val="136"/>
      </rPr>
      <t>方能應對升學考試</t>
    </r>
    <r>
      <rPr>
        <sz val="12"/>
        <rFont val="新細明體"/>
        <family val="1"/>
        <charset val="136"/>
      </rPr>
      <t>。</t>
    </r>
    <phoneticPr fontId="1" type="noConversion"/>
  </si>
  <si>
    <t>會同總務處重新檢視公共電話。</t>
    <phoneticPr fontId="1" type="noConversion"/>
  </si>
  <si>
    <t>宿舍成員共用同一空間，他們的生活品質和學習環境息息相關。通過以宿舍為單位的處罰，可以更有效地保護宿舍成員的共同利益。</t>
    <phoneticPr fontId="1" type="noConversion"/>
  </si>
  <si>
    <t>1.簡轉繁及注音課程已在暑輔第1週及第二週開設2次，本學期不再開課。
2.學生有問題可向國文老師請教。</t>
    <phoneticPr fontId="1" type="noConversion"/>
  </si>
  <si>
    <t>學校目前沒有開設國際班，學生國外升學都是自己申請，學校能提供的幫助有限。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</si>
</sst>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2"/>
      <color theme="1"/>
      <name val="宋体"/>
      <family val="2"/>
      <charset val="136"/>
      <scheme val="minor"/>
    </font>
    <font>
      <sz val="9"/>
      <name val="宋体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name val="宋体"/>
      <family val="1"/>
      <charset val="136"/>
      <scheme val="minor"/>
    </font>
    <font>
      <b/>
      <sz val="1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 shrinkToFit="1"/>
    </xf>
    <xf numFmtId="0" fontId="6" fillId="2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3" borderId="1" xfId="0" applyFont="1" applyFill="1" applyBorder="1" applyAlignment="1">
      <alignment horizontal="center" vertical="center" wrapText="1" shrinkToFit="1"/>
    </xf>
    <xf numFmtId="176" fontId="6" fillId="2" borderId="1" xfId="5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3" fillId="0" borderId="0" xfId="5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5" applyFont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/>
    </xf>
    <xf numFmtId="0" fontId="5" fillId="0" borderId="1" xfId="0" applyFont="1" applyBorder="1" applyAlignment="1">
      <alignment vertical="distributed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5" fillId="0" borderId="2" xfId="5" applyFont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7">
    <cellStyle name="一般" xfId="0" builtinId="0"/>
    <cellStyle name="一般 2" xfId="1" xr:uid="{00000000-0005-0000-0000-000001000000}"/>
    <cellStyle name="一般 2 2" xfId="2" xr:uid="{00000000-0005-0000-0000-000002000000}"/>
    <cellStyle name="一般 2 3" xfId="4" xr:uid="{00000000-0005-0000-0000-000003000000}"/>
    <cellStyle name="一般 2 4" xfId="6" xr:uid="{00000000-0005-0000-0000-000004000000}"/>
    <cellStyle name="一般 3" xfId="3" xr:uid="{00000000-0005-0000-0000-000005000000}"/>
    <cellStyle name="一般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微軟正黑體" pitchFamily="34" charset="-120"/>
                <a:ea typeface="微軟正黑體" pitchFamily="34" charset="-120"/>
              </a:defRPr>
            </a:pPr>
            <a:r>
              <a:rPr lang="en-US" altLang="zh-TW">
                <a:latin typeface="標楷體" panose="03000509000000000000" pitchFamily="65" charset="-120"/>
                <a:ea typeface="標楷體" panose="03000509000000000000" pitchFamily="65" charset="-120"/>
              </a:rPr>
              <a:t>2024(</a:t>
            </a:r>
            <a:r>
              <a:rPr lang="zh-CN" altLang="en-US">
                <a:latin typeface="標楷體" panose="03000509000000000000" pitchFamily="65" charset="-120"/>
                <a:ea typeface="標楷體" panose="03000509000000000000" pitchFamily="65" charset="-120"/>
              </a:rPr>
              <a:t>上</a:t>
            </a:r>
            <a:r>
              <a:rPr lang="en-US" altLang="zh-TW">
                <a:latin typeface="標楷體" panose="03000509000000000000" pitchFamily="65" charset="-120"/>
                <a:ea typeface="標楷體" panose="03000509000000000000" pitchFamily="65" charset="-120"/>
              </a:rPr>
              <a:t>)</a:t>
            </a:r>
            <a:r>
              <a:rPr lang="zh-CN" altLang="en-US">
                <a:latin typeface="標楷體" panose="03000509000000000000" pitchFamily="65" charset="-120"/>
                <a:ea typeface="標楷體" panose="03000509000000000000" pitchFamily="65" charset="-120"/>
              </a:rPr>
              <a:t>親職教育</a:t>
            </a: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座談會出席率統計</a:t>
            </a:r>
          </a:p>
        </c:rich>
      </c:tx>
      <c:layout>
        <c:manualLayout>
          <c:xMode val="edge"/>
          <c:yMode val="edge"/>
          <c:x val="0.2561480612084821"/>
          <c:y val="4.782076338602712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40395171958432"/>
          <c:y val="6.6368561050912753E-2"/>
          <c:w val="0.89159609696580766"/>
          <c:h val="0.7743483323035389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參加人數!$C$50:$G$50</c:f>
              <c:strCache>
                <c:ptCount val="5"/>
                <c:pt idx="0">
                  <c:v>班級人數</c:v>
                </c:pt>
                <c:pt idx="1">
                  <c:v>升大學多元升學管道與學習歷程檔案說明報名人數</c:v>
                </c:pt>
                <c:pt idx="2">
                  <c:v>校務說明報名人數</c:v>
                </c:pt>
                <c:pt idx="3">
                  <c:v>班級懇談報名人數</c:v>
                </c:pt>
                <c:pt idx="4">
                  <c:v>班級懇談實際參加人數</c:v>
                </c:pt>
              </c:strCache>
            </c:strRef>
          </c:cat>
          <c:val>
            <c:numRef>
              <c:f>參加人數!$C$51:$G$51</c:f>
              <c:numCache>
                <c:formatCode>General</c:formatCode>
                <c:ptCount val="5"/>
                <c:pt idx="0">
                  <c:v>1683</c:v>
                </c:pt>
                <c:pt idx="1">
                  <c:v>538</c:v>
                </c:pt>
                <c:pt idx="2">
                  <c:v>547</c:v>
                </c:pt>
                <c:pt idx="3">
                  <c:v>831</c:v>
                </c:pt>
                <c:pt idx="4">
                  <c:v>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3-4486-B053-0B385AED3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89608576"/>
        <c:axId val="239925120"/>
        <c:axId val="0"/>
      </c:bar3DChart>
      <c:catAx>
        <c:axId val="8960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9925120"/>
        <c:crosses val="autoZero"/>
        <c:auto val="1"/>
        <c:lblAlgn val="ctr"/>
        <c:lblOffset val="100"/>
        <c:noMultiLvlLbl val="0"/>
      </c:catAx>
      <c:valAx>
        <c:axId val="23992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微軟正黑體" pitchFamily="34" charset="-120"/>
                    <a:ea typeface="微軟正黑體" pitchFamily="34" charset="-120"/>
                  </a:defRPr>
                </a:pPr>
                <a:r>
                  <a:rPr lang="zh-TW" altLang="en-US" sz="1400">
                    <a:latin typeface="微軟正黑體" pitchFamily="34" charset="-120"/>
                    <a:ea typeface="微軟正黑體" pitchFamily="34" charset="-120"/>
                  </a:rPr>
                  <a:t>人數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608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37538</xdr:colOff>
      <xdr:row>53</xdr:row>
      <xdr:rowOff>95250</xdr:rowOff>
    </xdr:from>
    <xdr:to>
      <xdr:col>6</xdr:col>
      <xdr:colOff>981075</xdr:colOff>
      <xdr:row>82</xdr:row>
      <xdr:rowOff>67236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8744FF3-9C9B-4C22-BB63-F15337FC9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topLeftCell="A78" zoomScaleNormal="100" workbookViewId="0">
      <selection activeCell="A48" sqref="A48:G83"/>
    </sheetView>
  </sheetViews>
  <sheetFormatPr defaultRowHeight="16.5"/>
  <cols>
    <col min="1" max="1" width="8.625" style="41" customWidth="1"/>
    <col min="2" max="2" width="9.25" style="41" customWidth="1"/>
    <col min="3" max="3" width="9.875" style="41" customWidth="1"/>
    <col min="4" max="4" width="18.5" style="41" customWidth="1"/>
    <col min="5" max="5" width="16.875" style="41" customWidth="1"/>
    <col min="6" max="6" width="10.375" style="41" customWidth="1"/>
    <col min="7" max="7" width="13" style="25" customWidth="1"/>
  </cols>
  <sheetData>
    <row r="1" spans="1:11" ht="31.5" customHeight="1">
      <c r="A1" s="47" t="s">
        <v>20</v>
      </c>
      <c r="B1" s="47"/>
      <c r="C1" s="47"/>
      <c r="D1" s="47"/>
      <c r="E1" s="47"/>
      <c r="F1" s="47"/>
      <c r="G1" s="47"/>
    </row>
    <row r="2" spans="1:11" ht="19.5" customHeight="1">
      <c r="A2" s="46" t="s">
        <v>22</v>
      </c>
      <c r="B2" s="46"/>
      <c r="C2" s="46"/>
      <c r="D2" s="46"/>
      <c r="E2" s="46"/>
      <c r="F2" s="46"/>
      <c r="G2" s="46"/>
    </row>
    <row r="3" spans="1:11" s="1" customFormat="1" ht="49.5" customHeight="1">
      <c r="A3" s="33" t="s">
        <v>6</v>
      </c>
      <c r="B3" s="34" t="s">
        <v>7</v>
      </c>
      <c r="C3" s="35" t="s">
        <v>12</v>
      </c>
      <c r="D3" s="36" t="s">
        <v>18</v>
      </c>
      <c r="E3" s="36" t="s">
        <v>17</v>
      </c>
      <c r="F3" s="36" t="s">
        <v>13</v>
      </c>
      <c r="G3" s="37" t="s">
        <v>16</v>
      </c>
    </row>
    <row r="4" spans="1:11" ht="18.600000000000001" customHeight="1">
      <c r="A4" s="24">
        <v>1</v>
      </c>
      <c r="B4" s="24">
        <v>701</v>
      </c>
      <c r="C4" s="24">
        <v>43</v>
      </c>
      <c r="D4" s="38">
        <v>24</v>
      </c>
      <c r="E4" s="24">
        <v>26</v>
      </c>
      <c r="F4" s="24">
        <v>42</v>
      </c>
      <c r="G4" s="24">
        <v>52</v>
      </c>
    </row>
    <row r="5" spans="1:11" ht="18.600000000000001" customHeight="1">
      <c r="A5" s="24">
        <v>2</v>
      </c>
      <c r="B5" s="24">
        <v>702</v>
      </c>
      <c r="C5" s="24">
        <v>40</v>
      </c>
      <c r="D5" s="38">
        <v>16</v>
      </c>
      <c r="E5" s="24">
        <v>16</v>
      </c>
      <c r="F5" s="24">
        <v>23</v>
      </c>
      <c r="G5" s="24">
        <v>29</v>
      </c>
    </row>
    <row r="6" spans="1:11" ht="18.600000000000001" customHeight="1">
      <c r="A6" s="24">
        <v>3</v>
      </c>
      <c r="B6" s="24">
        <v>703</v>
      </c>
      <c r="C6" s="24">
        <v>41</v>
      </c>
      <c r="D6" s="38">
        <v>19</v>
      </c>
      <c r="E6" s="24">
        <v>22</v>
      </c>
      <c r="F6" s="24">
        <v>34</v>
      </c>
      <c r="G6" s="24">
        <v>45</v>
      </c>
    </row>
    <row r="7" spans="1:11" ht="18.600000000000001" customHeight="1">
      <c r="A7" s="24">
        <v>4</v>
      </c>
      <c r="B7" s="24">
        <v>704</v>
      </c>
      <c r="C7" s="24">
        <v>39</v>
      </c>
      <c r="D7" s="38">
        <v>14</v>
      </c>
      <c r="E7" s="24">
        <v>14</v>
      </c>
      <c r="F7" s="24">
        <v>20</v>
      </c>
      <c r="G7" s="24">
        <v>27</v>
      </c>
    </row>
    <row r="8" spans="1:11" ht="18.600000000000001" customHeight="1">
      <c r="A8" s="24">
        <v>5</v>
      </c>
      <c r="B8" s="24">
        <v>705</v>
      </c>
      <c r="C8" s="24">
        <v>42</v>
      </c>
      <c r="D8" s="38">
        <v>21</v>
      </c>
      <c r="E8" s="24">
        <v>23</v>
      </c>
      <c r="F8" s="24">
        <v>36</v>
      </c>
      <c r="G8" s="24">
        <v>32</v>
      </c>
    </row>
    <row r="9" spans="1:11" s="1" customFormat="1" ht="18.600000000000001" customHeight="1">
      <c r="A9" s="24">
        <v>6</v>
      </c>
      <c r="B9" s="24">
        <v>706</v>
      </c>
      <c r="C9" s="24">
        <v>41</v>
      </c>
      <c r="D9" s="38">
        <v>16</v>
      </c>
      <c r="E9" s="24">
        <v>19</v>
      </c>
      <c r="F9" s="24">
        <v>28</v>
      </c>
      <c r="G9" s="24">
        <v>34</v>
      </c>
      <c r="K9" s="3"/>
    </row>
    <row r="10" spans="1:11" ht="18.600000000000001" customHeight="1">
      <c r="A10" s="24">
        <v>7</v>
      </c>
      <c r="B10" s="24">
        <v>801</v>
      </c>
      <c r="C10" s="24">
        <v>40</v>
      </c>
      <c r="D10" s="38">
        <v>10</v>
      </c>
      <c r="E10" s="24">
        <v>10</v>
      </c>
      <c r="F10" s="24">
        <v>23</v>
      </c>
      <c r="G10" s="24">
        <v>37</v>
      </c>
    </row>
    <row r="11" spans="1:11" ht="18.600000000000001" customHeight="1">
      <c r="A11" s="24">
        <v>8</v>
      </c>
      <c r="B11" s="24">
        <v>802</v>
      </c>
      <c r="C11" s="24">
        <v>40</v>
      </c>
      <c r="D11" s="38">
        <v>10</v>
      </c>
      <c r="E11" s="24">
        <v>11</v>
      </c>
      <c r="F11" s="24">
        <v>16</v>
      </c>
      <c r="G11" s="24">
        <v>28</v>
      </c>
    </row>
    <row r="12" spans="1:11" ht="18.600000000000001" customHeight="1">
      <c r="A12" s="24">
        <v>9</v>
      </c>
      <c r="B12" s="24">
        <v>803</v>
      </c>
      <c r="C12" s="24">
        <v>38</v>
      </c>
      <c r="D12" s="38">
        <v>8</v>
      </c>
      <c r="E12" s="24">
        <v>9</v>
      </c>
      <c r="F12" s="24">
        <v>16</v>
      </c>
      <c r="G12" s="24">
        <v>33</v>
      </c>
    </row>
    <row r="13" spans="1:11" ht="18.600000000000001" customHeight="1">
      <c r="A13" s="24">
        <v>10</v>
      </c>
      <c r="B13" s="24">
        <v>804</v>
      </c>
      <c r="C13" s="24">
        <v>40</v>
      </c>
      <c r="D13" s="38">
        <v>4</v>
      </c>
      <c r="E13" s="24">
        <v>4</v>
      </c>
      <c r="F13" s="24">
        <v>11</v>
      </c>
      <c r="G13" s="24">
        <v>22</v>
      </c>
      <c r="H13" t="s">
        <v>10</v>
      </c>
    </row>
    <row r="14" spans="1:11" ht="18.600000000000001" customHeight="1">
      <c r="A14" s="24">
        <v>11</v>
      </c>
      <c r="B14" s="24">
        <v>805</v>
      </c>
      <c r="C14" s="24">
        <v>40</v>
      </c>
      <c r="D14" s="38">
        <v>9</v>
      </c>
      <c r="E14" s="24">
        <v>8</v>
      </c>
      <c r="F14" s="24">
        <v>18</v>
      </c>
      <c r="G14" s="24">
        <v>19</v>
      </c>
    </row>
    <row r="15" spans="1:11" ht="18.600000000000001" customHeight="1">
      <c r="A15" s="24">
        <v>12</v>
      </c>
      <c r="B15" s="24">
        <v>806</v>
      </c>
      <c r="C15" s="24">
        <v>41</v>
      </c>
      <c r="D15" s="38">
        <v>3</v>
      </c>
      <c r="E15" s="24">
        <v>3</v>
      </c>
      <c r="F15" s="24">
        <v>10</v>
      </c>
      <c r="G15" s="24">
        <v>34</v>
      </c>
    </row>
    <row r="16" spans="1:11" s="1" customFormat="1" ht="18.600000000000001" customHeight="1">
      <c r="A16" s="24">
        <v>13</v>
      </c>
      <c r="B16" s="24">
        <v>901</v>
      </c>
      <c r="C16" s="24">
        <v>38</v>
      </c>
      <c r="D16" s="38">
        <v>7</v>
      </c>
      <c r="E16" s="24">
        <v>9</v>
      </c>
      <c r="F16" s="24">
        <v>16</v>
      </c>
      <c r="G16" s="24">
        <v>24</v>
      </c>
    </row>
    <row r="17" spans="1:10" s="1" customFormat="1" ht="18.600000000000001" customHeight="1">
      <c r="A17" s="24">
        <v>14</v>
      </c>
      <c r="B17" s="24">
        <v>902</v>
      </c>
      <c r="C17" s="24">
        <v>41</v>
      </c>
      <c r="D17" s="38">
        <v>15</v>
      </c>
      <c r="E17" s="24">
        <v>15</v>
      </c>
      <c r="F17" s="24">
        <v>25</v>
      </c>
      <c r="G17" s="24">
        <v>28</v>
      </c>
    </row>
    <row r="18" spans="1:10" s="1" customFormat="1" ht="18.600000000000001" customHeight="1">
      <c r="A18" s="24">
        <v>15</v>
      </c>
      <c r="B18" s="24">
        <v>903</v>
      </c>
      <c r="C18" s="24">
        <v>42</v>
      </c>
      <c r="D18" s="38">
        <v>10</v>
      </c>
      <c r="E18" s="24">
        <v>11</v>
      </c>
      <c r="F18" s="24">
        <v>17</v>
      </c>
      <c r="G18" s="24">
        <v>28</v>
      </c>
    </row>
    <row r="19" spans="1:10" s="1" customFormat="1" ht="18.600000000000001" customHeight="1">
      <c r="A19" s="24">
        <v>16</v>
      </c>
      <c r="B19" s="24">
        <v>904</v>
      </c>
      <c r="C19" s="24">
        <v>41</v>
      </c>
      <c r="D19" s="38">
        <v>9</v>
      </c>
      <c r="E19" s="24">
        <v>8</v>
      </c>
      <c r="F19" s="24">
        <v>14</v>
      </c>
      <c r="G19" s="24">
        <v>17</v>
      </c>
      <c r="J19" s="1" t="s">
        <v>11</v>
      </c>
    </row>
    <row r="20" spans="1:10" s="1" customFormat="1" ht="18.600000000000001" customHeight="1">
      <c r="A20" s="24">
        <v>17</v>
      </c>
      <c r="B20" s="24">
        <v>905</v>
      </c>
      <c r="C20" s="24">
        <v>40</v>
      </c>
      <c r="D20" s="38">
        <v>8</v>
      </c>
      <c r="E20" s="24">
        <v>9</v>
      </c>
      <c r="F20" s="24">
        <v>17</v>
      </c>
      <c r="G20" s="24">
        <v>34</v>
      </c>
    </row>
    <row r="21" spans="1:10" s="1" customFormat="1" ht="18.600000000000001" customHeight="1">
      <c r="A21" s="24">
        <v>18</v>
      </c>
      <c r="B21" s="24">
        <v>906</v>
      </c>
      <c r="C21" s="24">
        <v>40</v>
      </c>
      <c r="D21" s="38">
        <v>8</v>
      </c>
      <c r="E21" s="24">
        <v>8</v>
      </c>
      <c r="F21" s="24">
        <v>14</v>
      </c>
      <c r="G21" s="24">
        <v>21</v>
      </c>
    </row>
    <row r="22" spans="1:10" s="1" customFormat="1" ht="18.600000000000001" customHeight="1">
      <c r="A22" s="24">
        <v>19</v>
      </c>
      <c r="B22" s="24">
        <v>1001</v>
      </c>
      <c r="C22" s="24">
        <v>44</v>
      </c>
      <c r="D22" s="38">
        <v>14</v>
      </c>
      <c r="E22" s="24">
        <v>13</v>
      </c>
      <c r="F22" s="24">
        <v>21</v>
      </c>
      <c r="G22" s="24">
        <v>38</v>
      </c>
    </row>
    <row r="23" spans="1:10" ht="18.600000000000001" customHeight="1">
      <c r="A23" s="24">
        <v>20</v>
      </c>
      <c r="B23" s="24">
        <v>1002</v>
      </c>
      <c r="C23" s="24">
        <v>43</v>
      </c>
      <c r="D23" s="38">
        <v>24</v>
      </c>
      <c r="E23" s="24">
        <v>28</v>
      </c>
      <c r="F23" s="24">
        <v>38</v>
      </c>
      <c r="G23" s="24">
        <v>39</v>
      </c>
    </row>
    <row r="24" spans="1:10" ht="18.600000000000001" customHeight="1">
      <c r="A24" s="24">
        <v>21</v>
      </c>
      <c r="B24" s="24">
        <v>1003</v>
      </c>
      <c r="C24" s="24">
        <v>43</v>
      </c>
      <c r="D24" s="38">
        <v>25</v>
      </c>
      <c r="E24" s="24">
        <v>25</v>
      </c>
      <c r="F24" s="24">
        <v>34</v>
      </c>
      <c r="G24" s="24">
        <v>36</v>
      </c>
    </row>
    <row r="25" spans="1:10" ht="18.600000000000001" customHeight="1">
      <c r="A25" s="24">
        <v>22</v>
      </c>
      <c r="B25" s="24">
        <v>1004</v>
      </c>
      <c r="C25" s="24">
        <v>43</v>
      </c>
      <c r="D25" s="38">
        <v>8</v>
      </c>
      <c r="E25" s="24">
        <v>6</v>
      </c>
      <c r="F25" s="24">
        <v>10</v>
      </c>
      <c r="G25" s="24">
        <v>20</v>
      </c>
    </row>
    <row r="26" spans="1:10" ht="18.600000000000001" customHeight="1">
      <c r="A26" s="24">
        <v>23</v>
      </c>
      <c r="B26" s="24">
        <v>1005</v>
      </c>
      <c r="C26" s="24">
        <v>43</v>
      </c>
      <c r="D26" s="38">
        <v>23</v>
      </c>
      <c r="E26" s="24">
        <v>23</v>
      </c>
      <c r="F26" s="24">
        <v>33</v>
      </c>
      <c r="G26" s="24">
        <v>33</v>
      </c>
    </row>
    <row r="27" spans="1:10" ht="18.600000000000001" customHeight="1">
      <c r="A27" s="24">
        <v>24</v>
      </c>
      <c r="B27" s="24">
        <v>1006</v>
      </c>
      <c r="C27" s="24">
        <v>43</v>
      </c>
      <c r="D27" s="38">
        <v>17</v>
      </c>
      <c r="E27" s="24">
        <v>17</v>
      </c>
      <c r="F27" s="24">
        <v>23</v>
      </c>
      <c r="G27" s="24">
        <v>30</v>
      </c>
    </row>
    <row r="28" spans="1:10" ht="18.600000000000001" customHeight="1">
      <c r="A28" s="24">
        <v>25</v>
      </c>
      <c r="B28" s="24">
        <v>1007</v>
      </c>
      <c r="C28" s="24">
        <v>41</v>
      </c>
      <c r="D28" s="38">
        <v>11</v>
      </c>
      <c r="E28" s="24">
        <v>12</v>
      </c>
      <c r="F28" s="24">
        <v>17</v>
      </c>
      <c r="G28" s="24">
        <v>25</v>
      </c>
    </row>
    <row r="29" spans="1:10" ht="18.600000000000001" customHeight="1">
      <c r="A29" s="24">
        <v>26</v>
      </c>
      <c r="B29" s="24">
        <v>1008</v>
      </c>
      <c r="C29" s="24">
        <v>42</v>
      </c>
      <c r="D29" s="38">
        <v>16</v>
      </c>
      <c r="E29" s="24">
        <v>16</v>
      </c>
      <c r="F29" s="24">
        <v>19</v>
      </c>
      <c r="G29" s="24">
        <v>25</v>
      </c>
    </row>
    <row r="30" spans="1:10" ht="18.600000000000001" customHeight="1">
      <c r="A30" s="24">
        <v>27</v>
      </c>
      <c r="B30" s="24">
        <v>1101</v>
      </c>
      <c r="C30" s="24">
        <v>43</v>
      </c>
      <c r="D30" s="38">
        <v>19</v>
      </c>
      <c r="E30" s="24">
        <v>19</v>
      </c>
      <c r="F30" s="24">
        <v>33</v>
      </c>
      <c r="G30" s="24">
        <v>37</v>
      </c>
    </row>
    <row r="31" spans="1:10" ht="18.600000000000001" customHeight="1">
      <c r="A31" s="24">
        <v>28</v>
      </c>
      <c r="B31" s="24">
        <v>1102</v>
      </c>
      <c r="C31" s="24">
        <v>43</v>
      </c>
      <c r="D31" s="38">
        <v>13</v>
      </c>
      <c r="E31" s="24">
        <v>14</v>
      </c>
      <c r="F31" s="24">
        <v>19</v>
      </c>
      <c r="G31" s="24">
        <v>32</v>
      </c>
    </row>
    <row r="32" spans="1:10" ht="18.600000000000001" customHeight="1">
      <c r="A32" s="24">
        <v>29</v>
      </c>
      <c r="B32" s="24">
        <v>1103</v>
      </c>
      <c r="C32" s="24">
        <v>43</v>
      </c>
      <c r="D32" s="38">
        <v>16</v>
      </c>
      <c r="E32" s="24">
        <v>15</v>
      </c>
      <c r="F32" s="24">
        <v>19</v>
      </c>
      <c r="G32" s="24">
        <v>28</v>
      </c>
    </row>
    <row r="33" spans="1:7" ht="18.600000000000001" customHeight="1">
      <c r="A33" s="24">
        <v>30</v>
      </c>
      <c r="B33" s="24">
        <v>1104</v>
      </c>
      <c r="C33" s="24">
        <v>40</v>
      </c>
      <c r="D33" s="38">
        <v>4</v>
      </c>
      <c r="E33" s="24">
        <v>3</v>
      </c>
      <c r="F33" s="24">
        <v>4</v>
      </c>
      <c r="G33" s="24">
        <v>18</v>
      </c>
    </row>
    <row r="34" spans="1:7" ht="18.600000000000001" customHeight="1">
      <c r="A34" s="24">
        <v>31</v>
      </c>
      <c r="B34" s="24">
        <v>1105</v>
      </c>
      <c r="C34" s="24">
        <v>41</v>
      </c>
      <c r="D34" s="38">
        <v>4</v>
      </c>
      <c r="E34" s="24">
        <v>4</v>
      </c>
      <c r="F34" s="24">
        <v>8</v>
      </c>
      <c r="G34" s="24">
        <v>21</v>
      </c>
    </row>
    <row r="35" spans="1:7" ht="18.600000000000001" customHeight="1">
      <c r="A35" s="24">
        <v>32</v>
      </c>
      <c r="B35" s="24">
        <v>1106</v>
      </c>
      <c r="C35" s="24">
        <v>38</v>
      </c>
      <c r="D35" s="38">
        <v>6</v>
      </c>
      <c r="E35" s="24">
        <v>6</v>
      </c>
      <c r="F35" s="24">
        <v>8</v>
      </c>
      <c r="G35" s="24">
        <v>17</v>
      </c>
    </row>
    <row r="36" spans="1:7" ht="18.600000000000001" customHeight="1">
      <c r="A36" s="24">
        <v>33</v>
      </c>
      <c r="B36" s="24">
        <v>1107</v>
      </c>
      <c r="C36" s="24">
        <v>39</v>
      </c>
      <c r="D36" s="38">
        <v>5</v>
      </c>
      <c r="E36" s="24">
        <v>3</v>
      </c>
      <c r="F36" s="24">
        <v>8</v>
      </c>
      <c r="G36" s="24">
        <v>27</v>
      </c>
    </row>
    <row r="37" spans="1:7" s="1" customFormat="1" ht="18.600000000000001" customHeight="1">
      <c r="A37" s="24">
        <v>34</v>
      </c>
      <c r="B37" s="24">
        <v>1108</v>
      </c>
      <c r="C37" s="24">
        <v>36</v>
      </c>
      <c r="D37" s="38">
        <v>3</v>
      </c>
      <c r="E37" s="24">
        <v>3</v>
      </c>
      <c r="F37" s="24">
        <v>4</v>
      </c>
      <c r="G37" s="24">
        <v>19</v>
      </c>
    </row>
    <row r="38" spans="1:7" s="1" customFormat="1" ht="18.600000000000001" customHeight="1">
      <c r="A38" s="24">
        <v>35</v>
      </c>
      <c r="B38" s="24">
        <v>1201</v>
      </c>
      <c r="C38" s="24">
        <v>46</v>
      </c>
      <c r="D38" s="38">
        <v>24</v>
      </c>
      <c r="E38" s="24">
        <v>21</v>
      </c>
      <c r="F38" s="24">
        <v>34</v>
      </c>
      <c r="G38" s="24">
        <v>34</v>
      </c>
    </row>
    <row r="39" spans="1:7" ht="18.600000000000001" customHeight="1">
      <c r="A39" s="24">
        <v>36</v>
      </c>
      <c r="B39" s="24">
        <v>1202</v>
      </c>
      <c r="C39" s="24">
        <v>43</v>
      </c>
      <c r="D39" s="38">
        <v>15</v>
      </c>
      <c r="E39" s="24">
        <v>15</v>
      </c>
      <c r="F39" s="24">
        <v>17</v>
      </c>
      <c r="G39" s="24">
        <v>37</v>
      </c>
    </row>
    <row r="40" spans="1:7" ht="18.600000000000001" customHeight="1">
      <c r="A40" s="24">
        <v>37</v>
      </c>
      <c r="B40" s="24">
        <v>1203</v>
      </c>
      <c r="C40" s="24">
        <v>36</v>
      </c>
      <c r="D40" s="38">
        <v>27</v>
      </c>
      <c r="E40" s="24">
        <v>26</v>
      </c>
      <c r="F40" s="24">
        <v>36</v>
      </c>
      <c r="G40" s="24">
        <v>37</v>
      </c>
    </row>
    <row r="41" spans="1:7" ht="18.600000000000001" customHeight="1">
      <c r="A41" s="24">
        <v>38</v>
      </c>
      <c r="B41" s="24">
        <v>1204</v>
      </c>
      <c r="C41" s="24">
        <v>36</v>
      </c>
      <c r="D41" s="38">
        <v>13</v>
      </c>
      <c r="E41" s="24">
        <v>12</v>
      </c>
      <c r="F41" s="24">
        <v>13</v>
      </c>
      <c r="G41" s="24">
        <v>24</v>
      </c>
    </row>
    <row r="42" spans="1:7" ht="18.600000000000001" customHeight="1">
      <c r="A42" s="24">
        <v>39</v>
      </c>
      <c r="B42" s="24">
        <v>1205</v>
      </c>
      <c r="C42" s="24">
        <v>45</v>
      </c>
      <c r="D42" s="38">
        <v>9</v>
      </c>
      <c r="E42" s="24">
        <v>10</v>
      </c>
      <c r="F42" s="24">
        <v>14</v>
      </c>
      <c r="G42" s="24">
        <v>31</v>
      </c>
    </row>
    <row r="43" spans="1:7">
      <c r="A43" s="24">
        <v>40</v>
      </c>
      <c r="B43" s="24">
        <v>1206</v>
      </c>
      <c r="C43" s="24">
        <v>42</v>
      </c>
      <c r="D43" s="38">
        <v>13</v>
      </c>
      <c r="E43" s="24">
        <v>12</v>
      </c>
      <c r="F43" s="24">
        <v>14</v>
      </c>
      <c r="G43" s="24">
        <v>32</v>
      </c>
    </row>
    <row r="44" spans="1:7" s="1" customFormat="1">
      <c r="A44" s="24">
        <v>41</v>
      </c>
      <c r="B44" s="24">
        <v>1207</v>
      </c>
      <c r="C44" s="24">
        <v>43</v>
      </c>
      <c r="D44" s="38">
        <v>18</v>
      </c>
      <c r="E44" s="24">
        <v>19</v>
      </c>
      <c r="F44" s="24">
        <v>25</v>
      </c>
      <c r="G44" s="24">
        <v>22</v>
      </c>
    </row>
    <row r="45" spans="1:7">
      <c r="A45" s="43" t="s">
        <v>14</v>
      </c>
      <c r="B45" s="44"/>
      <c r="C45" s="24">
        <f>SUM(C4:C44)</f>
        <v>1683</v>
      </c>
      <c r="D45" s="24">
        <f>SUM(D4:D44)</f>
        <v>538</v>
      </c>
      <c r="E45" s="24">
        <f t="shared" ref="E45:F45" si="0">SUM(E4:E44)</f>
        <v>547</v>
      </c>
      <c r="F45" s="24">
        <f t="shared" si="0"/>
        <v>831</v>
      </c>
      <c r="G45" s="42">
        <f>SUM(G4:G44)</f>
        <v>1206</v>
      </c>
    </row>
    <row r="48" spans="1:7" ht="22.5" customHeight="1">
      <c r="A48" s="45" t="s">
        <v>19</v>
      </c>
      <c r="B48" s="45"/>
      <c r="C48" s="45"/>
      <c r="D48" s="45"/>
      <c r="E48" s="45"/>
      <c r="F48" s="45"/>
      <c r="G48" s="45"/>
    </row>
    <row r="49" spans="1:7">
      <c r="A49" s="46" t="s">
        <v>22</v>
      </c>
      <c r="B49" s="46"/>
      <c r="C49" s="46"/>
      <c r="D49" s="46"/>
      <c r="E49" s="46"/>
      <c r="F49" s="46"/>
      <c r="G49" s="46"/>
    </row>
    <row r="50" spans="1:7" ht="56.25" customHeight="1">
      <c r="A50" s="48" t="s">
        <v>6</v>
      </c>
      <c r="B50" s="49"/>
      <c r="C50" s="39" t="s">
        <v>12</v>
      </c>
      <c r="D50" s="40" t="s">
        <v>18</v>
      </c>
      <c r="E50" s="40" t="s">
        <v>23</v>
      </c>
      <c r="F50" s="40" t="s">
        <v>13</v>
      </c>
      <c r="G50" s="37" t="s">
        <v>16</v>
      </c>
    </row>
    <row r="51" spans="1:7" ht="36" customHeight="1">
      <c r="A51" s="43" t="s">
        <v>14</v>
      </c>
      <c r="B51" s="44"/>
      <c r="C51" s="24">
        <v>1683</v>
      </c>
      <c r="D51" s="24">
        <v>538</v>
      </c>
      <c r="E51" s="24">
        <v>547</v>
      </c>
      <c r="F51" s="24">
        <v>831</v>
      </c>
      <c r="G51" s="42">
        <v>1206</v>
      </c>
    </row>
    <row r="52" spans="1:7">
      <c r="F52" s="25"/>
    </row>
    <row r="53" spans="1:7">
      <c r="F53" s="25"/>
    </row>
    <row r="54" spans="1:7">
      <c r="F54" s="25"/>
    </row>
    <row r="55" spans="1:7">
      <c r="F55" s="25"/>
    </row>
    <row r="56" spans="1:7">
      <c r="F56" s="25"/>
    </row>
    <row r="57" spans="1:7">
      <c r="F57" s="25"/>
    </row>
    <row r="58" spans="1:7">
      <c r="F58" s="25"/>
    </row>
    <row r="59" spans="1:7">
      <c r="F59" s="25"/>
    </row>
    <row r="60" spans="1:7">
      <c r="F60" s="25"/>
    </row>
    <row r="61" spans="1:7">
      <c r="F61" s="25"/>
    </row>
    <row r="62" spans="1:7">
      <c r="F62" s="25"/>
    </row>
    <row r="63" spans="1:7">
      <c r="F63" s="25"/>
    </row>
    <row r="64" spans="1:7">
      <c r="F64" s="25"/>
    </row>
    <row r="65" spans="6:6">
      <c r="F65" s="25"/>
    </row>
    <row r="66" spans="6:6">
      <c r="F66" s="25"/>
    </row>
    <row r="67" spans="6:6">
      <c r="F67" s="25"/>
    </row>
    <row r="68" spans="6:6">
      <c r="F68" s="25"/>
    </row>
    <row r="69" spans="6:6">
      <c r="F69" s="25"/>
    </row>
    <row r="70" spans="6:6">
      <c r="F70" s="25"/>
    </row>
  </sheetData>
  <mergeCells count="7">
    <mergeCell ref="A51:B51"/>
    <mergeCell ref="A48:G48"/>
    <mergeCell ref="A49:G49"/>
    <mergeCell ref="A1:G1"/>
    <mergeCell ref="A2:G2"/>
    <mergeCell ref="A50:B50"/>
    <mergeCell ref="A45:B4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7"/>
  <sheetViews>
    <sheetView zoomScaleNormal="100" workbookViewId="0">
      <selection activeCell="H67" sqref="A1:H67"/>
    </sheetView>
  </sheetViews>
  <sheetFormatPr defaultRowHeight="14.25"/>
  <cols>
    <col min="1" max="1" width="5.375" style="3" customWidth="1"/>
    <col min="2" max="2" width="6.625" style="3" customWidth="1"/>
    <col min="3" max="3" width="8.25" style="13" customWidth="1"/>
    <col min="4" max="4" width="37.125" style="2" customWidth="1"/>
    <col min="5" max="5" width="39.875" style="2" customWidth="1"/>
    <col min="6" max="6" width="14.625" style="1" customWidth="1"/>
    <col min="7" max="7" width="46.375" style="1" customWidth="1"/>
    <col min="8" max="8" width="7.5" style="3" customWidth="1"/>
    <col min="9" max="16384" width="9" style="1"/>
  </cols>
  <sheetData>
    <row r="1" spans="1:8" ht="25.5">
      <c r="A1" s="51" t="s">
        <v>21</v>
      </c>
      <c r="B1" s="51"/>
      <c r="C1" s="51"/>
      <c r="D1" s="51"/>
      <c r="E1" s="51"/>
      <c r="F1" s="51"/>
      <c r="G1" s="51"/>
      <c r="H1" s="51"/>
    </row>
    <row r="2" spans="1:8" ht="16.5">
      <c r="A2" s="5"/>
      <c r="B2" s="6"/>
      <c r="C2" s="14"/>
      <c r="D2" s="6"/>
      <c r="E2" s="6"/>
      <c r="F2" s="6"/>
      <c r="G2" s="50" t="s">
        <v>22</v>
      </c>
      <c r="H2" s="50"/>
    </row>
    <row r="3" spans="1:8" ht="33">
      <c r="A3" s="8" t="s">
        <v>0</v>
      </c>
      <c r="B3" s="8" t="s">
        <v>9</v>
      </c>
      <c r="C3" s="12" t="s">
        <v>8</v>
      </c>
      <c r="D3" s="8" t="s">
        <v>1</v>
      </c>
      <c r="E3" s="8" t="s">
        <v>2</v>
      </c>
      <c r="F3" s="8" t="s">
        <v>5</v>
      </c>
      <c r="G3" s="8" t="s">
        <v>4</v>
      </c>
      <c r="H3" s="8" t="s">
        <v>3</v>
      </c>
    </row>
    <row r="4" spans="1:8" ht="82.5">
      <c r="A4" s="58">
        <v>701</v>
      </c>
      <c r="B4" s="58">
        <v>52</v>
      </c>
      <c r="C4" s="59">
        <v>1</v>
      </c>
      <c r="D4" s="60" t="s">
        <v>26</v>
      </c>
      <c r="E4" s="60" t="s">
        <v>27</v>
      </c>
      <c r="F4" s="27" t="s">
        <v>102</v>
      </c>
      <c r="G4" s="15" t="s">
        <v>103</v>
      </c>
      <c r="H4" s="11" t="s">
        <v>15</v>
      </c>
    </row>
    <row r="5" spans="1:8" ht="89.25" customHeight="1">
      <c r="A5" s="58"/>
      <c r="B5" s="58"/>
      <c r="C5" s="59"/>
      <c r="D5" s="60"/>
      <c r="E5" s="60"/>
      <c r="F5" s="24" t="s">
        <v>104</v>
      </c>
      <c r="G5" s="15" t="s">
        <v>105</v>
      </c>
      <c r="H5" s="11" t="s">
        <v>15</v>
      </c>
    </row>
    <row r="6" spans="1:8" ht="77.25" customHeight="1">
      <c r="A6" s="58"/>
      <c r="B6" s="58"/>
      <c r="C6" s="59"/>
      <c r="D6" s="15" t="s">
        <v>28</v>
      </c>
      <c r="E6" s="15" t="s">
        <v>29</v>
      </c>
      <c r="F6" s="24" t="s">
        <v>107</v>
      </c>
      <c r="G6" s="15" t="s">
        <v>108</v>
      </c>
      <c r="H6" s="11" t="s">
        <v>15</v>
      </c>
    </row>
    <row r="7" spans="1:8" ht="34.5" customHeight="1">
      <c r="A7" s="24">
        <v>702</v>
      </c>
      <c r="B7" s="24">
        <v>29</v>
      </c>
      <c r="C7" s="17">
        <v>0.72499999999999998</v>
      </c>
      <c r="D7" s="15" t="s">
        <v>91</v>
      </c>
      <c r="E7" s="15" t="s">
        <v>92</v>
      </c>
      <c r="F7" s="16"/>
      <c r="G7" s="16"/>
      <c r="H7" s="9"/>
    </row>
    <row r="8" spans="1:8" ht="94.5" customHeight="1">
      <c r="A8" s="24">
        <v>703</v>
      </c>
      <c r="B8" s="24">
        <v>45</v>
      </c>
      <c r="C8" s="17">
        <v>1</v>
      </c>
      <c r="D8" s="15" t="s">
        <v>24</v>
      </c>
      <c r="E8" s="15" t="s">
        <v>25</v>
      </c>
      <c r="F8" s="24" t="s">
        <v>107</v>
      </c>
      <c r="G8" s="15" t="s">
        <v>108</v>
      </c>
      <c r="H8" s="11" t="s">
        <v>15</v>
      </c>
    </row>
    <row r="9" spans="1:8" ht="33">
      <c r="A9" s="61">
        <v>704</v>
      </c>
      <c r="B9" s="61">
        <v>27</v>
      </c>
      <c r="C9" s="62">
        <v>0.69199999999999995</v>
      </c>
      <c r="D9" s="15" t="s">
        <v>87</v>
      </c>
      <c r="E9" s="15" t="s">
        <v>88</v>
      </c>
      <c r="F9" s="16"/>
      <c r="G9" s="16"/>
      <c r="H9" s="9"/>
    </row>
    <row r="10" spans="1:8" ht="33">
      <c r="A10" s="61"/>
      <c r="B10" s="61"/>
      <c r="C10" s="62"/>
      <c r="D10" s="15" t="s">
        <v>89</v>
      </c>
      <c r="E10" s="15" t="s">
        <v>90</v>
      </c>
      <c r="F10" s="24" t="s">
        <v>107</v>
      </c>
      <c r="G10" s="15" t="s">
        <v>108</v>
      </c>
      <c r="H10" s="11" t="s">
        <v>15</v>
      </c>
    </row>
    <row r="11" spans="1:8" ht="49.5">
      <c r="A11" s="61">
        <v>705</v>
      </c>
      <c r="B11" s="61">
        <v>32</v>
      </c>
      <c r="C11" s="62">
        <v>0.76200000000000001</v>
      </c>
      <c r="D11" s="15" t="s">
        <v>30</v>
      </c>
      <c r="E11" s="15" t="s">
        <v>31</v>
      </c>
      <c r="F11" s="24" t="s">
        <v>104</v>
      </c>
      <c r="G11" s="15" t="s">
        <v>110</v>
      </c>
      <c r="H11" s="11" t="s">
        <v>15</v>
      </c>
    </row>
    <row r="12" spans="1:8" ht="33">
      <c r="A12" s="61"/>
      <c r="B12" s="61"/>
      <c r="C12" s="62"/>
      <c r="D12" s="15" t="s">
        <v>32</v>
      </c>
      <c r="E12" s="15" t="s">
        <v>33</v>
      </c>
      <c r="F12" s="16"/>
      <c r="G12" s="16"/>
      <c r="H12" s="9"/>
    </row>
    <row r="13" spans="1:8" ht="33">
      <c r="A13" s="61"/>
      <c r="B13" s="61"/>
      <c r="C13" s="62"/>
      <c r="D13" s="15" t="s">
        <v>34</v>
      </c>
      <c r="E13" s="15" t="s">
        <v>99</v>
      </c>
      <c r="F13" s="16"/>
      <c r="G13" s="16"/>
      <c r="H13" s="9"/>
    </row>
    <row r="14" spans="1:8" ht="33">
      <c r="A14" s="61">
        <v>706</v>
      </c>
      <c r="B14" s="61">
        <v>34</v>
      </c>
      <c r="C14" s="62">
        <v>0.82899999999999996</v>
      </c>
      <c r="D14" s="15" t="s">
        <v>35</v>
      </c>
      <c r="E14" s="15" t="s">
        <v>36</v>
      </c>
      <c r="F14" s="16"/>
      <c r="G14" s="16"/>
      <c r="H14" s="9"/>
    </row>
    <row r="15" spans="1:8" ht="25.5" customHeight="1">
      <c r="A15" s="61"/>
      <c r="B15" s="61"/>
      <c r="C15" s="62"/>
      <c r="D15" s="15" t="s">
        <v>37</v>
      </c>
      <c r="E15" s="15" t="s">
        <v>38</v>
      </c>
      <c r="F15" s="16"/>
      <c r="G15" s="16"/>
      <c r="H15" s="9"/>
    </row>
    <row r="16" spans="1:8" ht="25.5" customHeight="1">
      <c r="A16" s="24">
        <v>801</v>
      </c>
      <c r="B16" s="24">
        <v>37</v>
      </c>
      <c r="C16" s="17">
        <v>0.92500000000000004</v>
      </c>
      <c r="D16" s="15" t="s">
        <v>39</v>
      </c>
      <c r="E16" s="15"/>
      <c r="F16" s="16"/>
      <c r="G16" s="16"/>
      <c r="H16" s="9"/>
    </row>
    <row r="17" spans="1:8" ht="49.5">
      <c r="A17" s="61">
        <v>802</v>
      </c>
      <c r="B17" s="61">
        <v>28</v>
      </c>
      <c r="C17" s="62">
        <v>0.7</v>
      </c>
      <c r="D17" s="15" t="s">
        <v>40</v>
      </c>
      <c r="E17" s="15" t="s">
        <v>41</v>
      </c>
      <c r="F17" s="16"/>
      <c r="G17" s="16"/>
      <c r="H17" s="9"/>
    </row>
    <row r="18" spans="1:8" ht="24.75" customHeight="1">
      <c r="A18" s="61"/>
      <c r="B18" s="61"/>
      <c r="C18" s="62"/>
      <c r="D18" s="15" t="s">
        <v>42</v>
      </c>
      <c r="E18" s="15" t="s">
        <v>43</v>
      </c>
      <c r="F18" s="24" t="s">
        <v>111</v>
      </c>
      <c r="G18" s="16" t="s">
        <v>112</v>
      </c>
      <c r="H18" s="11" t="s">
        <v>15</v>
      </c>
    </row>
    <row r="19" spans="1:8" ht="54.75" customHeight="1">
      <c r="A19" s="61"/>
      <c r="B19" s="61"/>
      <c r="C19" s="62"/>
      <c r="D19" s="15" t="s">
        <v>44</v>
      </c>
      <c r="E19" s="15" t="s">
        <v>45</v>
      </c>
      <c r="F19" s="16"/>
      <c r="G19" s="16"/>
      <c r="H19" s="9"/>
    </row>
    <row r="20" spans="1:8" ht="49.5">
      <c r="A20" s="61"/>
      <c r="B20" s="61"/>
      <c r="C20" s="62"/>
      <c r="D20" s="15" t="s">
        <v>46</v>
      </c>
      <c r="E20" s="15" t="s">
        <v>47</v>
      </c>
      <c r="F20" s="16"/>
      <c r="G20" s="16"/>
      <c r="H20" s="9"/>
    </row>
    <row r="21" spans="1:8" ht="21.75" customHeight="1">
      <c r="A21" s="24">
        <v>803</v>
      </c>
      <c r="B21" s="24">
        <v>33</v>
      </c>
      <c r="C21" s="17">
        <v>0.86799999999999999</v>
      </c>
      <c r="D21" s="15" t="s">
        <v>39</v>
      </c>
      <c r="E21" s="15"/>
      <c r="F21" s="16"/>
      <c r="G21" s="16"/>
      <c r="H21" s="9"/>
    </row>
    <row r="22" spans="1:8" ht="21.75" customHeight="1">
      <c r="A22" s="24">
        <v>804</v>
      </c>
      <c r="B22" s="24">
        <v>22</v>
      </c>
      <c r="C22" s="17">
        <v>0.55000000000000004</v>
      </c>
      <c r="D22" s="15" t="s">
        <v>39</v>
      </c>
      <c r="E22" s="15"/>
      <c r="F22" s="16"/>
      <c r="G22" s="16"/>
      <c r="H22" s="9"/>
    </row>
    <row r="23" spans="1:8" ht="21.75" customHeight="1">
      <c r="A23" s="61">
        <v>805</v>
      </c>
      <c r="B23" s="61">
        <v>19</v>
      </c>
      <c r="C23" s="62">
        <v>0.47499999999999998</v>
      </c>
      <c r="D23" s="15" t="s">
        <v>48</v>
      </c>
      <c r="E23" s="15" t="s">
        <v>49</v>
      </c>
      <c r="F23" s="16"/>
      <c r="G23" s="16"/>
      <c r="H23" s="9"/>
    </row>
    <row r="24" spans="1:8" ht="21.75" customHeight="1">
      <c r="A24" s="61"/>
      <c r="B24" s="61"/>
      <c r="C24" s="62"/>
      <c r="D24" s="15" t="s">
        <v>50</v>
      </c>
      <c r="E24" s="15" t="s">
        <v>51</v>
      </c>
      <c r="F24" s="16"/>
      <c r="G24" s="16"/>
      <c r="H24" s="9"/>
    </row>
    <row r="25" spans="1:8" ht="21.75" customHeight="1">
      <c r="A25" s="24">
        <v>806</v>
      </c>
      <c r="B25" s="24">
        <v>34</v>
      </c>
      <c r="C25" s="17">
        <v>0.82899999999999996</v>
      </c>
      <c r="D25" s="15" t="s">
        <v>52</v>
      </c>
      <c r="E25" s="15" t="s">
        <v>53</v>
      </c>
      <c r="F25" s="16"/>
      <c r="G25" s="16"/>
      <c r="H25" s="9"/>
    </row>
    <row r="26" spans="1:8" ht="21.75" customHeight="1">
      <c r="A26" s="24">
        <v>901</v>
      </c>
      <c r="B26" s="24">
        <v>24</v>
      </c>
      <c r="C26" s="17">
        <v>0.63100000000000001</v>
      </c>
      <c r="D26" s="15" t="s">
        <v>54</v>
      </c>
      <c r="E26" s="15" t="s">
        <v>55</v>
      </c>
      <c r="F26" s="16"/>
      <c r="G26" s="16"/>
      <c r="H26" s="9"/>
    </row>
    <row r="27" spans="1:8" ht="21.75" customHeight="1">
      <c r="A27" s="24">
        <v>902</v>
      </c>
      <c r="B27" s="24">
        <v>28</v>
      </c>
      <c r="C27" s="17">
        <v>0.68300000000000005</v>
      </c>
      <c r="D27" s="15" t="s">
        <v>97</v>
      </c>
      <c r="E27" s="15" t="s">
        <v>98</v>
      </c>
      <c r="F27" s="16"/>
      <c r="G27" s="16"/>
      <c r="H27" s="9"/>
    </row>
    <row r="28" spans="1:8" ht="82.5">
      <c r="A28" s="61">
        <v>903</v>
      </c>
      <c r="B28" s="61">
        <v>28</v>
      </c>
      <c r="C28" s="62">
        <v>0.66700000000000004</v>
      </c>
      <c r="D28" s="15" t="s">
        <v>82</v>
      </c>
      <c r="E28" s="15"/>
      <c r="F28" s="18" t="s">
        <v>102</v>
      </c>
      <c r="G28" s="4" t="s">
        <v>113</v>
      </c>
      <c r="H28" s="11" t="s">
        <v>15</v>
      </c>
    </row>
    <row r="29" spans="1:8" ht="66">
      <c r="A29" s="61"/>
      <c r="B29" s="61"/>
      <c r="C29" s="62"/>
      <c r="D29" s="15" t="s">
        <v>83</v>
      </c>
      <c r="E29" s="15"/>
      <c r="F29" s="18" t="s">
        <v>102</v>
      </c>
      <c r="G29" s="4" t="s">
        <v>114</v>
      </c>
      <c r="H29" s="11" t="s">
        <v>15</v>
      </c>
    </row>
    <row r="30" spans="1:8" ht="25.5" customHeight="1">
      <c r="A30" s="24">
        <v>904</v>
      </c>
      <c r="B30" s="24">
        <v>17</v>
      </c>
      <c r="C30" s="17">
        <v>0.41499999999999998</v>
      </c>
      <c r="D30" s="15" t="s">
        <v>39</v>
      </c>
      <c r="E30" s="15"/>
      <c r="F30" s="16"/>
      <c r="G30" s="16"/>
      <c r="H30" s="10"/>
    </row>
    <row r="31" spans="1:8" ht="25.5" customHeight="1">
      <c r="A31" s="24">
        <v>905</v>
      </c>
      <c r="B31" s="24">
        <v>34</v>
      </c>
      <c r="C31" s="17">
        <v>0.85</v>
      </c>
      <c r="D31" s="15" t="s">
        <v>39</v>
      </c>
      <c r="E31" s="15"/>
      <c r="F31" s="16"/>
      <c r="G31" s="16"/>
      <c r="H31" s="9"/>
    </row>
    <row r="32" spans="1:8" ht="22.5" customHeight="1">
      <c r="A32" s="61">
        <v>906</v>
      </c>
      <c r="B32" s="61">
        <v>21</v>
      </c>
      <c r="C32" s="62">
        <v>0.52500000000000002</v>
      </c>
      <c r="D32" s="15" t="s">
        <v>56</v>
      </c>
      <c r="E32" s="15"/>
      <c r="F32" s="11" t="s">
        <v>111</v>
      </c>
      <c r="G32" s="7" t="s">
        <v>115</v>
      </c>
      <c r="H32" s="11" t="s">
        <v>15</v>
      </c>
    </row>
    <row r="33" spans="1:8" ht="22.5" customHeight="1">
      <c r="A33" s="61"/>
      <c r="B33" s="61"/>
      <c r="C33" s="62"/>
      <c r="D33" s="15" t="s">
        <v>57</v>
      </c>
      <c r="E33" s="15" t="s">
        <v>58</v>
      </c>
      <c r="F33" s="16"/>
      <c r="G33" s="16"/>
      <c r="H33" s="9"/>
    </row>
    <row r="34" spans="1:8" ht="33">
      <c r="A34" s="61"/>
      <c r="B34" s="61"/>
      <c r="C34" s="62"/>
      <c r="D34" s="15" t="s">
        <v>60</v>
      </c>
      <c r="E34" s="15" t="s">
        <v>59</v>
      </c>
      <c r="F34" s="16"/>
      <c r="G34" s="16"/>
      <c r="H34" s="9"/>
    </row>
    <row r="35" spans="1:8" ht="33">
      <c r="A35" s="61">
        <v>1001</v>
      </c>
      <c r="B35" s="61">
        <v>38</v>
      </c>
      <c r="C35" s="62">
        <v>0.86399999999999999</v>
      </c>
      <c r="D35" s="15" t="s">
        <v>100</v>
      </c>
      <c r="E35" s="15" t="s">
        <v>101</v>
      </c>
      <c r="F35" s="16"/>
      <c r="G35" s="16"/>
      <c r="H35" s="9"/>
    </row>
    <row r="36" spans="1:8" ht="29.25" customHeight="1">
      <c r="A36" s="61"/>
      <c r="B36" s="61"/>
      <c r="C36" s="62"/>
      <c r="D36" s="15" t="s">
        <v>93</v>
      </c>
      <c r="E36" s="15" t="s">
        <v>94</v>
      </c>
      <c r="F36" s="16"/>
      <c r="G36" s="16"/>
      <c r="H36" s="9"/>
    </row>
    <row r="37" spans="1:8" ht="33">
      <c r="A37" s="61"/>
      <c r="B37" s="61"/>
      <c r="C37" s="62"/>
      <c r="D37" s="15" t="s">
        <v>95</v>
      </c>
      <c r="E37" s="15" t="s">
        <v>96</v>
      </c>
      <c r="F37" s="16"/>
      <c r="G37" s="16"/>
      <c r="H37" s="9"/>
    </row>
    <row r="38" spans="1:8" ht="21" customHeight="1">
      <c r="A38" s="61">
        <v>1002</v>
      </c>
      <c r="B38" s="61">
        <v>39</v>
      </c>
      <c r="C38" s="62">
        <v>0.90700000000000003</v>
      </c>
      <c r="D38" s="15" t="s">
        <v>61</v>
      </c>
      <c r="E38" s="15" t="s">
        <v>62</v>
      </c>
      <c r="F38" s="16"/>
      <c r="G38" s="16"/>
      <c r="H38" s="9"/>
    </row>
    <row r="39" spans="1:8" ht="49.5">
      <c r="A39" s="61"/>
      <c r="B39" s="61"/>
      <c r="C39" s="62"/>
      <c r="D39" s="15" t="s">
        <v>63</v>
      </c>
      <c r="E39" s="15"/>
      <c r="F39" s="11" t="s">
        <v>111</v>
      </c>
      <c r="G39" s="7" t="s">
        <v>116</v>
      </c>
      <c r="H39" s="11" t="s">
        <v>15</v>
      </c>
    </row>
    <row r="40" spans="1:8" ht="21" customHeight="1">
      <c r="A40" s="24">
        <v>1003</v>
      </c>
      <c r="B40" s="24">
        <v>36</v>
      </c>
      <c r="C40" s="17">
        <v>0.83699999999999997</v>
      </c>
      <c r="D40" s="15" t="s">
        <v>64</v>
      </c>
      <c r="E40" s="15" t="s">
        <v>65</v>
      </c>
      <c r="F40" s="16"/>
      <c r="G40" s="16"/>
      <c r="H40" s="9"/>
    </row>
    <row r="41" spans="1:8" ht="21" customHeight="1">
      <c r="A41" s="24">
        <v>1004</v>
      </c>
      <c r="B41" s="24">
        <v>20</v>
      </c>
      <c r="C41" s="17">
        <v>0.46500000000000002</v>
      </c>
      <c r="D41" s="15" t="s">
        <v>39</v>
      </c>
      <c r="E41" s="15"/>
      <c r="F41" s="16"/>
      <c r="G41" s="16"/>
      <c r="H41" s="9"/>
    </row>
    <row r="42" spans="1:8" ht="49.5">
      <c r="A42" s="24">
        <v>1005</v>
      </c>
      <c r="B42" s="24">
        <v>33</v>
      </c>
      <c r="C42" s="17">
        <v>0.76700000000000002</v>
      </c>
      <c r="D42" s="15" t="s">
        <v>66</v>
      </c>
      <c r="E42" s="15" t="s">
        <v>67</v>
      </c>
      <c r="F42" s="11" t="s">
        <v>102</v>
      </c>
      <c r="G42" s="23" t="s">
        <v>117</v>
      </c>
      <c r="H42" s="11" t="s">
        <v>15</v>
      </c>
    </row>
    <row r="43" spans="1:8" ht="21" customHeight="1">
      <c r="A43" s="61">
        <v>1006</v>
      </c>
      <c r="B43" s="61">
        <v>30</v>
      </c>
      <c r="C43" s="62">
        <v>0.69799999999999995</v>
      </c>
      <c r="D43" s="15" t="s">
        <v>68</v>
      </c>
      <c r="E43" s="15" t="s">
        <v>69</v>
      </c>
      <c r="F43" s="16"/>
      <c r="G43" s="16"/>
      <c r="H43" s="9"/>
    </row>
    <row r="44" spans="1:8" ht="33">
      <c r="A44" s="61"/>
      <c r="B44" s="61"/>
      <c r="C44" s="62"/>
      <c r="D44" s="15" t="s">
        <v>70</v>
      </c>
      <c r="E44" s="15" t="s">
        <v>71</v>
      </c>
      <c r="F44" s="16"/>
      <c r="G44" s="16"/>
      <c r="H44" s="9"/>
    </row>
    <row r="45" spans="1:8" ht="33">
      <c r="A45" s="61"/>
      <c r="B45" s="61"/>
      <c r="C45" s="62"/>
      <c r="D45" s="15" t="s">
        <v>72</v>
      </c>
      <c r="E45" s="15" t="s">
        <v>73</v>
      </c>
      <c r="F45" s="16"/>
      <c r="G45" s="16"/>
      <c r="H45" s="9"/>
    </row>
    <row r="46" spans="1:8" ht="21" customHeight="1">
      <c r="A46" s="61"/>
      <c r="B46" s="61"/>
      <c r="C46" s="62"/>
      <c r="D46" s="15" t="s">
        <v>74</v>
      </c>
      <c r="E46" s="15" t="s">
        <v>75</v>
      </c>
      <c r="F46" s="16"/>
      <c r="G46" s="16"/>
      <c r="H46" s="9"/>
    </row>
    <row r="47" spans="1:8" ht="21" customHeight="1">
      <c r="A47" s="24">
        <v>1007</v>
      </c>
      <c r="B47" s="24">
        <v>25</v>
      </c>
      <c r="C47" s="17">
        <v>0.61</v>
      </c>
      <c r="D47" s="15" t="s">
        <v>39</v>
      </c>
      <c r="E47" s="15"/>
      <c r="F47" s="16"/>
      <c r="G47" s="16"/>
      <c r="H47" s="9"/>
    </row>
    <row r="48" spans="1:8" ht="21" customHeight="1">
      <c r="A48" s="61">
        <v>1008</v>
      </c>
      <c r="B48" s="61">
        <v>25</v>
      </c>
      <c r="C48" s="62">
        <v>0.59499999999999997</v>
      </c>
      <c r="D48" s="15" t="s">
        <v>76</v>
      </c>
      <c r="E48" s="15" t="s">
        <v>77</v>
      </c>
      <c r="F48" s="16"/>
      <c r="G48" s="16"/>
      <c r="H48" s="9"/>
    </row>
    <row r="49" spans="1:8" ht="33">
      <c r="A49" s="61"/>
      <c r="B49" s="61"/>
      <c r="C49" s="62"/>
      <c r="D49" s="15" t="s">
        <v>78</v>
      </c>
      <c r="E49" s="15" t="s">
        <v>79</v>
      </c>
      <c r="F49" s="16"/>
      <c r="G49" s="16"/>
      <c r="H49" s="9"/>
    </row>
    <row r="50" spans="1:8" ht="33">
      <c r="A50" s="61"/>
      <c r="B50" s="61"/>
      <c r="C50" s="62"/>
      <c r="D50" s="15" t="s">
        <v>80</v>
      </c>
      <c r="E50" s="15" t="s">
        <v>81</v>
      </c>
      <c r="F50" s="16"/>
      <c r="G50" s="16"/>
      <c r="H50" s="9"/>
    </row>
    <row r="51" spans="1:8" ht="20.25" customHeight="1">
      <c r="A51" s="24">
        <v>1101</v>
      </c>
      <c r="B51" s="24">
        <v>37</v>
      </c>
      <c r="C51" s="17">
        <v>0.86</v>
      </c>
      <c r="D51" s="15" t="s">
        <v>39</v>
      </c>
      <c r="E51" s="15"/>
      <c r="F51" s="16"/>
      <c r="G51" s="16"/>
      <c r="H51" s="9"/>
    </row>
    <row r="52" spans="1:8" ht="20.25" customHeight="1">
      <c r="A52" s="24">
        <v>1102</v>
      </c>
      <c r="B52" s="24">
        <v>32</v>
      </c>
      <c r="C52" s="17">
        <v>0.74399999999999999</v>
      </c>
      <c r="D52" s="15" t="s">
        <v>39</v>
      </c>
      <c r="E52" s="15"/>
      <c r="F52" s="16"/>
      <c r="G52" s="16"/>
      <c r="H52" s="9"/>
    </row>
    <row r="53" spans="1:8" ht="20.25" customHeight="1">
      <c r="A53" s="24">
        <v>1103</v>
      </c>
      <c r="B53" s="24">
        <v>28</v>
      </c>
      <c r="C53" s="17">
        <v>0.65100000000000002</v>
      </c>
      <c r="D53" s="15" t="s">
        <v>39</v>
      </c>
      <c r="E53" s="15"/>
      <c r="F53" s="16"/>
      <c r="G53" s="16"/>
      <c r="H53" s="9"/>
    </row>
    <row r="54" spans="1:8" ht="20.25" customHeight="1">
      <c r="A54" s="24">
        <v>1104</v>
      </c>
      <c r="B54" s="24">
        <v>18</v>
      </c>
      <c r="C54" s="17">
        <v>0.45</v>
      </c>
      <c r="D54" s="15" t="s">
        <v>39</v>
      </c>
      <c r="E54" s="15"/>
      <c r="F54" s="16"/>
      <c r="G54" s="16"/>
      <c r="H54" s="9"/>
    </row>
    <row r="55" spans="1:8" ht="20.25" customHeight="1">
      <c r="A55" s="24">
        <v>1105</v>
      </c>
      <c r="B55" s="24">
        <v>21</v>
      </c>
      <c r="C55" s="17">
        <v>0.51200000000000001</v>
      </c>
      <c r="D55" s="15" t="s">
        <v>39</v>
      </c>
      <c r="E55" s="15"/>
      <c r="F55" s="16"/>
      <c r="G55" s="16"/>
      <c r="H55" s="9"/>
    </row>
    <row r="56" spans="1:8" ht="20.25" customHeight="1">
      <c r="A56" s="24">
        <v>1106</v>
      </c>
      <c r="B56" s="24">
        <v>17</v>
      </c>
      <c r="C56" s="17">
        <v>0.47399999999999998</v>
      </c>
      <c r="D56" s="15" t="s">
        <v>39</v>
      </c>
      <c r="E56" s="15"/>
      <c r="F56" s="16"/>
      <c r="G56" s="16"/>
      <c r="H56" s="9"/>
    </row>
    <row r="57" spans="1:8" ht="20.25" customHeight="1">
      <c r="A57" s="61">
        <v>1107</v>
      </c>
      <c r="B57" s="61">
        <v>27</v>
      </c>
      <c r="C57" s="62">
        <v>0.69199999999999995</v>
      </c>
      <c r="D57" s="15" t="s">
        <v>84</v>
      </c>
      <c r="E57" s="15" t="s">
        <v>85</v>
      </c>
      <c r="F57" s="16"/>
      <c r="G57" s="16"/>
      <c r="H57" s="10"/>
    </row>
    <row r="58" spans="1:8" ht="33">
      <c r="A58" s="61"/>
      <c r="B58" s="61"/>
      <c r="C58" s="62"/>
      <c r="D58" s="15" t="s">
        <v>86</v>
      </c>
      <c r="E58" s="15"/>
      <c r="F58" s="11" t="s">
        <v>102</v>
      </c>
      <c r="G58" s="7" t="s">
        <v>118</v>
      </c>
      <c r="H58" s="11" t="s">
        <v>15</v>
      </c>
    </row>
    <row r="59" spans="1:8" ht="20.25" customHeight="1">
      <c r="A59" s="24">
        <v>1108</v>
      </c>
      <c r="B59" s="24">
        <v>19</v>
      </c>
      <c r="C59" s="17">
        <v>0.52800000000000002</v>
      </c>
      <c r="D59" s="15" t="s">
        <v>39</v>
      </c>
      <c r="E59" s="15"/>
      <c r="F59" s="16"/>
      <c r="G59" s="16"/>
      <c r="H59" s="9"/>
    </row>
    <row r="60" spans="1:8" ht="20.25" customHeight="1">
      <c r="A60" s="24">
        <v>1201</v>
      </c>
      <c r="B60" s="24">
        <v>34</v>
      </c>
      <c r="C60" s="17">
        <v>0.73899999999999999</v>
      </c>
      <c r="D60" s="15" t="s">
        <v>39</v>
      </c>
      <c r="E60" s="15"/>
      <c r="F60" s="16"/>
      <c r="G60" s="16"/>
      <c r="H60" s="9"/>
    </row>
    <row r="61" spans="1:8" ht="20.25" customHeight="1">
      <c r="A61" s="24">
        <v>1202</v>
      </c>
      <c r="B61" s="24">
        <v>37</v>
      </c>
      <c r="C61" s="17">
        <v>0.86</v>
      </c>
      <c r="D61" s="15" t="s">
        <v>39</v>
      </c>
      <c r="E61" s="15"/>
      <c r="F61" s="16"/>
      <c r="G61" s="16"/>
      <c r="H61" s="9"/>
    </row>
    <row r="62" spans="1:8" ht="20.25" customHeight="1">
      <c r="A62" s="24">
        <v>1203</v>
      </c>
      <c r="B62" s="24">
        <v>37</v>
      </c>
      <c r="C62" s="17">
        <v>1</v>
      </c>
      <c r="D62" s="15" t="s">
        <v>39</v>
      </c>
      <c r="E62" s="15"/>
      <c r="F62" s="16"/>
      <c r="G62" s="16"/>
      <c r="H62" s="9"/>
    </row>
    <row r="63" spans="1:8" ht="20.25" customHeight="1">
      <c r="A63" s="24">
        <v>1204</v>
      </c>
      <c r="B63" s="24">
        <v>24</v>
      </c>
      <c r="C63" s="17">
        <v>0.66700000000000004</v>
      </c>
      <c r="D63" s="15" t="s">
        <v>39</v>
      </c>
      <c r="E63" s="15"/>
      <c r="F63" s="16"/>
      <c r="G63" s="16"/>
      <c r="H63" s="9"/>
    </row>
    <row r="64" spans="1:8" ht="20.25" customHeight="1">
      <c r="A64" s="24">
        <v>1205</v>
      </c>
      <c r="B64" s="24">
        <v>31</v>
      </c>
      <c r="C64" s="17">
        <v>0.68899999999999995</v>
      </c>
      <c r="D64" s="15" t="s">
        <v>39</v>
      </c>
      <c r="E64" s="15"/>
      <c r="F64" s="16"/>
      <c r="G64" s="16"/>
      <c r="H64" s="9"/>
    </row>
    <row r="65" spans="1:8" ht="20.25" customHeight="1">
      <c r="A65" s="24">
        <v>1206</v>
      </c>
      <c r="B65" s="24">
        <v>32</v>
      </c>
      <c r="C65" s="17">
        <v>0.76200000000000001</v>
      </c>
      <c r="D65" s="15" t="s">
        <v>39</v>
      </c>
      <c r="E65" s="15"/>
      <c r="F65" s="16"/>
      <c r="G65" s="16"/>
      <c r="H65" s="9"/>
    </row>
    <row r="66" spans="1:8" ht="20.25" customHeight="1">
      <c r="A66" s="24">
        <v>1207</v>
      </c>
      <c r="B66" s="24">
        <v>22</v>
      </c>
      <c r="C66" s="17">
        <v>0.51200000000000001</v>
      </c>
      <c r="D66" s="15" t="s">
        <v>39</v>
      </c>
      <c r="E66" s="15"/>
      <c r="F66" s="16"/>
      <c r="G66" s="16"/>
      <c r="H66" s="9"/>
    </row>
    <row r="67" spans="1:8" ht="16.5">
      <c r="A67" s="31" t="s">
        <v>14</v>
      </c>
      <c r="B67" s="31">
        <f>SUM(B4:B66)</f>
        <v>1206</v>
      </c>
      <c r="C67" s="32">
        <v>0.71599999999999997</v>
      </c>
    </row>
  </sheetData>
  <mergeCells count="43">
    <mergeCell ref="A1:H1"/>
    <mergeCell ref="C9:C10"/>
    <mergeCell ref="B9:B10"/>
    <mergeCell ref="A9:A10"/>
    <mergeCell ref="C14:C15"/>
    <mergeCell ref="B14:B15"/>
    <mergeCell ref="A14:A15"/>
    <mergeCell ref="C11:C13"/>
    <mergeCell ref="B11:B13"/>
    <mergeCell ref="A11:A13"/>
    <mergeCell ref="D4:D5"/>
    <mergeCell ref="E4:E5"/>
    <mergeCell ref="A57:A58"/>
    <mergeCell ref="B57:B58"/>
    <mergeCell ref="C57:C58"/>
    <mergeCell ref="C43:C46"/>
    <mergeCell ref="B43:B46"/>
    <mergeCell ref="A43:A46"/>
    <mergeCell ref="C48:C50"/>
    <mergeCell ref="B48:B50"/>
    <mergeCell ref="A48:A50"/>
    <mergeCell ref="C38:C39"/>
    <mergeCell ref="B38:B39"/>
    <mergeCell ref="A38:A39"/>
    <mergeCell ref="C32:C34"/>
    <mergeCell ref="B32:B34"/>
    <mergeCell ref="A32:A34"/>
    <mergeCell ref="C35:C37"/>
    <mergeCell ref="B35:B37"/>
    <mergeCell ref="A35:A37"/>
    <mergeCell ref="G2:H2"/>
    <mergeCell ref="A4:A6"/>
    <mergeCell ref="B4:B6"/>
    <mergeCell ref="C4:C6"/>
    <mergeCell ref="C28:C29"/>
    <mergeCell ref="B28:B29"/>
    <mergeCell ref="A28:A29"/>
    <mergeCell ref="C17:C20"/>
    <mergeCell ref="B17:B20"/>
    <mergeCell ref="A17:A20"/>
    <mergeCell ref="C23:C24"/>
    <mergeCell ref="B23:B24"/>
    <mergeCell ref="A23:A24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067F-BBF7-483E-AC10-84480716930C}">
  <dimension ref="A1:F16"/>
  <sheetViews>
    <sheetView topLeftCell="A10" workbookViewId="0">
      <selection activeCell="D16" sqref="D16:F16"/>
    </sheetView>
  </sheetViews>
  <sheetFormatPr defaultRowHeight="16.5"/>
  <cols>
    <col min="1" max="1" width="9" style="28"/>
    <col min="2" max="2" width="39.75" style="28" customWidth="1"/>
    <col min="3" max="3" width="37.375" style="28" customWidth="1"/>
    <col min="4" max="4" width="14.875" style="29" customWidth="1"/>
    <col min="5" max="5" width="46.625" style="30" customWidth="1"/>
    <col min="6" max="6" width="9" style="28"/>
  </cols>
  <sheetData>
    <row r="1" spans="1:6" ht="25.5" customHeight="1">
      <c r="A1" s="52" t="s">
        <v>21</v>
      </c>
      <c r="B1" s="52"/>
      <c r="C1" s="52"/>
      <c r="D1" s="52"/>
      <c r="E1" s="52"/>
      <c r="F1" s="52"/>
    </row>
    <row r="2" spans="1:6">
      <c r="A2" s="20"/>
      <c r="B2" s="20"/>
      <c r="C2" s="20"/>
      <c r="D2" s="20"/>
      <c r="E2" s="53" t="s">
        <v>22</v>
      </c>
      <c r="F2" s="53"/>
    </row>
    <row r="3" spans="1:6" ht="39">
      <c r="A3" s="21" t="s">
        <v>0</v>
      </c>
      <c r="B3" s="21" t="s">
        <v>1</v>
      </c>
      <c r="C3" s="21" t="s">
        <v>2</v>
      </c>
      <c r="D3" s="21" t="s">
        <v>5</v>
      </c>
      <c r="E3" s="21" t="s">
        <v>4</v>
      </c>
      <c r="F3" s="21" t="s">
        <v>3</v>
      </c>
    </row>
    <row r="4" spans="1:6" ht="66">
      <c r="A4" s="54">
        <v>701</v>
      </c>
      <c r="B4" s="56" t="s">
        <v>26</v>
      </c>
      <c r="C4" s="56" t="s">
        <v>27</v>
      </c>
      <c r="D4" s="27" t="s">
        <v>102</v>
      </c>
      <c r="E4" s="15" t="s">
        <v>103</v>
      </c>
      <c r="F4" s="11" t="s">
        <v>15</v>
      </c>
    </row>
    <row r="5" spans="1:6" ht="82.5">
      <c r="A5" s="55"/>
      <c r="B5" s="57"/>
      <c r="C5" s="57"/>
      <c r="D5" s="24" t="s">
        <v>104</v>
      </c>
      <c r="E5" s="15" t="s">
        <v>105</v>
      </c>
      <c r="F5" s="11" t="s">
        <v>15</v>
      </c>
    </row>
    <row r="6" spans="1:6" ht="95.25" customHeight="1">
      <c r="A6" s="11">
        <v>701</v>
      </c>
      <c r="B6" s="26" t="s">
        <v>106</v>
      </c>
      <c r="C6" s="15" t="s">
        <v>29</v>
      </c>
      <c r="D6" s="24" t="s">
        <v>107</v>
      </c>
      <c r="E6" s="15" t="s">
        <v>108</v>
      </c>
      <c r="F6" s="11" t="s">
        <v>15</v>
      </c>
    </row>
    <row r="7" spans="1:6" ht="82.5">
      <c r="A7" s="11">
        <v>703</v>
      </c>
      <c r="B7" s="15" t="s">
        <v>24</v>
      </c>
      <c r="C7" s="15" t="s">
        <v>109</v>
      </c>
      <c r="D7" s="24" t="s">
        <v>107</v>
      </c>
      <c r="E7" s="15" t="s">
        <v>108</v>
      </c>
      <c r="F7" s="11" t="s">
        <v>15</v>
      </c>
    </row>
    <row r="8" spans="1:6" ht="61.5" customHeight="1">
      <c r="A8" s="11">
        <v>704</v>
      </c>
      <c r="B8" s="15" t="s">
        <v>89</v>
      </c>
      <c r="C8" s="15" t="s">
        <v>90</v>
      </c>
      <c r="D8" s="24" t="s">
        <v>107</v>
      </c>
      <c r="E8" s="15" t="s">
        <v>108</v>
      </c>
      <c r="F8" s="11" t="s">
        <v>15</v>
      </c>
    </row>
    <row r="9" spans="1:6" ht="49.5">
      <c r="A9" s="22">
        <v>705</v>
      </c>
      <c r="B9" s="15" t="s">
        <v>30</v>
      </c>
      <c r="C9" s="15" t="s">
        <v>31</v>
      </c>
      <c r="D9" s="24" t="s">
        <v>104</v>
      </c>
      <c r="E9" s="15" t="s">
        <v>110</v>
      </c>
      <c r="F9" s="11" t="s">
        <v>15</v>
      </c>
    </row>
    <row r="10" spans="1:6" ht="21.75" customHeight="1">
      <c r="A10" s="22">
        <v>802</v>
      </c>
      <c r="B10" s="15" t="s">
        <v>42</v>
      </c>
      <c r="C10" s="15" t="s">
        <v>43</v>
      </c>
      <c r="D10" s="24" t="s">
        <v>111</v>
      </c>
      <c r="E10" s="16" t="s">
        <v>112</v>
      </c>
      <c r="F10" s="11" t="s">
        <v>15</v>
      </c>
    </row>
    <row r="11" spans="1:6" ht="82.5">
      <c r="A11" s="22">
        <v>903</v>
      </c>
      <c r="B11" s="15" t="s">
        <v>82</v>
      </c>
      <c r="C11" s="19"/>
      <c r="D11" s="18" t="s">
        <v>102</v>
      </c>
      <c r="E11" s="4" t="s">
        <v>113</v>
      </c>
      <c r="F11" s="11" t="s">
        <v>15</v>
      </c>
    </row>
    <row r="12" spans="1:6" ht="66">
      <c r="A12" s="22">
        <v>903</v>
      </c>
      <c r="B12" s="15" t="s">
        <v>83</v>
      </c>
      <c r="C12" s="19"/>
      <c r="D12" s="18" t="s">
        <v>102</v>
      </c>
      <c r="E12" s="4" t="s">
        <v>114</v>
      </c>
      <c r="F12" s="11" t="s">
        <v>15</v>
      </c>
    </row>
    <row r="13" spans="1:6" ht="21.75" customHeight="1">
      <c r="A13" s="22">
        <v>906</v>
      </c>
      <c r="B13" s="15" t="s">
        <v>56</v>
      </c>
      <c r="C13" s="19"/>
      <c r="D13" s="11" t="s">
        <v>111</v>
      </c>
      <c r="E13" s="7" t="s">
        <v>115</v>
      </c>
      <c r="F13" s="11" t="s">
        <v>15</v>
      </c>
    </row>
    <row r="14" spans="1:6" ht="49.5">
      <c r="A14" s="22">
        <v>1002</v>
      </c>
      <c r="B14" s="15" t="s">
        <v>63</v>
      </c>
      <c r="C14" s="19"/>
      <c r="D14" s="11" t="s">
        <v>111</v>
      </c>
      <c r="E14" s="7" t="s">
        <v>116</v>
      </c>
      <c r="F14" s="11" t="s">
        <v>15</v>
      </c>
    </row>
    <row r="15" spans="1:6" ht="49.5">
      <c r="A15" s="22">
        <v>1005</v>
      </c>
      <c r="B15" s="15" t="s">
        <v>66</v>
      </c>
      <c r="C15" s="15" t="s">
        <v>67</v>
      </c>
      <c r="D15" s="11" t="s">
        <v>102</v>
      </c>
      <c r="E15" s="23" t="s">
        <v>117</v>
      </c>
      <c r="F15" s="11" t="s">
        <v>15</v>
      </c>
    </row>
    <row r="16" spans="1:6" ht="33">
      <c r="A16" s="22">
        <v>1107</v>
      </c>
      <c r="B16" s="15" t="s">
        <v>86</v>
      </c>
      <c r="C16" s="7"/>
      <c r="D16" s="11" t="s">
        <v>102</v>
      </c>
      <c r="E16" s="7" t="s">
        <v>118</v>
      </c>
      <c r="F16" s="11" t="s">
        <v>15</v>
      </c>
    </row>
  </sheetData>
  <mergeCells count="5">
    <mergeCell ref="A1:F1"/>
    <mergeCell ref="E2:F2"/>
    <mergeCell ref="A4:A5"/>
    <mergeCell ref="B4:B5"/>
    <mergeCell ref="C4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參加人數</vt:lpstr>
      <vt:lpstr>總表</vt:lpstr>
      <vt:lpstr>行政回覆</vt:lpstr>
      <vt:lpstr>總表!Print_Titles</vt:lpstr>
    </vt:vector>
  </TitlesOfParts>
  <Company>tdschool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sa590</dc:creator>
  <cp:lastModifiedBy>林嘉欣</cp:lastModifiedBy>
  <cp:lastPrinted>2024-09-25T08:36:40Z</cp:lastPrinted>
  <dcterms:created xsi:type="dcterms:W3CDTF">2013-03-15T01:03:48Z</dcterms:created>
  <dcterms:modified xsi:type="dcterms:W3CDTF">2024-09-25T08:36:47Z</dcterms:modified>
</cp:coreProperties>
</file>